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2\システム組合\share\町村システム\□システム共同事業組合\34_共同調達\01機器共同調達\2025機器共同調達\03_公告\"/>
    </mc:Choice>
  </mc:AlternateContent>
  <xr:revisionPtr revIDLastSave="0" documentId="13_ncr:1_{9585E90B-7FCC-42AF-94E3-DADDB4D80214}" xr6:coauthVersionLast="47" xr6:coauthVersionMax="47" xr10:uidLastSave="{00000000-0000-0000-0000-000000000000}"/>
  <bookViews>
    <workbookView xWindow="3084" yWindow="864" windowWidth="20280" windowHeight="10632" firstSheet="1" activeTab="1" xr2:uid="{00000000-000D-0000-FFFF-FFFF00000000}"/>
  </bookViews>
  <sheets>
    <sheet name="Office2010購入時の注意事項" sheetId="2" state="hidden" r:id="rId1"/>
    <sheet name="仕様書明細(PC一式)" sheetId="6" r:id="rId2"/>
  </sheets>
  <definedNames>
    <definedName name="_xlnm.Print_Area" localSheetId="1">'仕様書明細(PC一式)'!$A$1:$K$32</definedName>
    <definedName name="_xlnm.Print_Titles" localSheetId="1">'仕様書明細(PC一式)'!$3:$5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6" l="1"/>
  <c r="J14" i="6" s="1"/>
  <c r="H15" i="6"/>
  <c r="J15" i="6" s="1"/>
  <c r="H16" i="6"/>
  <c r="J16" i="6" s="1"/>
  <c r="H26" i="6"/>
  <c r="J26" i="6" s="1"/>
  <c r="H27" i="6"/>
  <c r="J27" i="6" s="1"/>
  <c r="H28" i="6"/>
  <c r="J28" i="6" s="1"/>
  <c r="H29" i="6"/>
  <c r="J29" i="6" s="1"/>
  <c r="H30" i="6"/>
  <c r="J30" i="6" s="1"/>
  <c r="H13" i="6"/>
  <c r="J13" i="6" s="1"/>
  <c r="H12" i="6"/>
  <c r="J12" i="6" s="1"/>
  <c r="H6" i="6"/>
  <c r="J6" i="6" s="1"/>
  <c r="J31" i="6" l="1"/>
</calcChain>
</file>

<file path=xl/sharedStrings.xml><?xml version="1.0" encoding="utf-8"?>
<sst xmlns="http://schemas.openxmlformats.org/spreadsheetml/2006/main" count="90" uniqueCount="77">
  <si>
    <t>項目</t>
    <rPh sb="0" eb="2">
      <t>コウモク</t>
    </rPh>
    <phoneticPr fontId="1"/>
  </si>
  <si>
    <t>仕様</t>
    <rPh sb="0" eb="2">
      <t>シヨウ</t>
    </rPh>
    <phoneticPr fontId="1"/>
  </si>
  <si>
    <t>[本体仕様]OS</t>
    <rPh sb="1" eb="3">
      <t>ホンタイ</t>
    </rPh>
    <rPh sb="3" eb="5">
      <t>シヨウ</t>
    </rPh>
    <phoneticPr fontId="1"/>
  </si>
  <si>
    <t>[本体仕様]CPU</t>
  </si>
  <si>
    <t>[本体仕様]メモリ</t>
    <phoneticPr fontId="1"/>
  </si>
  <si>
    <t>[本体仕様]ディスプレイ</t>
    <phoneticPr fontId="1"/>
  </si>
  <si>
    <t>[本体仕様]その他</t>
    <rPh sb="8" eb="9">
      <t>タ</t>
    </rPh>
    <phoneticPr fontId="1"/>
  </si>
  <si>
    <t>[オプション]Microsoft Office</t>
    <phoneticPr fontId="1"/>
  </si>
  <si>
    <t>[本体仕様]マウス</t>
    <phoneticPr fontId="1"/>
  </si>
  <si>
    <t>詳細</t>
    <rPh sb="0" eb="2">
      <t>ショウサイ</t>
    </rPh>
    <phoneticPr fontId="1"/>
  </si>
  <si>
    <t>分類</t>
    <rPh sb="0" eb="2">
      <t>ブンルイ</t>
    </rPh>
    <phoneticPr fontId="1"/>
  </si>
  <si>
    <t>OfficeStd 2010 wSP1 32bitx64 JPN DiskKit MVL DVD</t>
    <phoneticPr fontId="2"/>
  </si>
  <si>
    <t>OfficeStd 2013 OLP NL Gov</t>
    <phoneticPr fontId="2"/>
  </si>
  <si>
    <t>OfficeProPlus 2010 wSP1 32bitx64 JPN DiskKit MVL DVD</t>
    <phoneticPr fontId="2"/>
  </si>
  <si>
    <t>OfficeProPlus 2013 OLP NL Gov</t>
    <phoneticPr fontId="2"/>
  </si>
  <si>
    <t>Office 2010 キッティング作業</t>
    <phoneticPr fontId="2"/>
  </si>
  <si>
    <t>Officeのダウングレード仕様については、メーカ(マイクロソフト)よりライセンスのみ使用許可がおりている。</t>
    <rPh sb="14" eb="16">
      <t>シヨウ</t>
    </rPh>
    <rPh sb="43" eb="45">
      <t>シヨウ</t>
    </rPh>
    <rPh sb="45" eb="47">
      <t>キョカ</t>
    </rPh>
    <phoneticPr fontId="2"/>
  </si>
  <si>
    <t>Office2010を使用するに当たっては、必要なラインナップ(Professional または Personal)のライセンスを購入することでダウングレード権利を取得し、ダウングレード用メディアを使用し2010を使用する形となる。</t>
    <rPh sb="11" eb="13">
      <t>シヨウ</t>
    </rPh>
    <rPh sb="16" eb="17">
      <t>ア</t>
    </rPh>
    <rPh sb="22" eb="24">
      <t>ヒツヨウ</t>
    </rPh>
    <rPh sb="65" eb="67">
      <t>コウニュウ</t>
    </rPh>
    <phoneticPr fontId="2"/>
  </si>
  <si>
    <t>ダウングレード用メディアは、Professional、Personalそれぞれで必要となる。</t>
    <rPh sb="7" eb="8">
      <t>ヨウ</t>
    </rPh>
    <rPh sb="40" eb="42">
      <t>ヒツヨウ</t>
    </rPh>
    <phoneticPr fontId="2"/>
  </si>
  <si>
    <t>名称</t>
    <rPh sb="0" eb="2">
      <t>メイショウ</t>
    </rPh>
    <phoneticPr fontId="3"/>
  </si>
  <si>
    <t>キッティング作業については、PCの現調及びネットワーク接続の両方を選択頂いた団体に対して、Officeno入替作業を1台1000円にて実施することを想定しており、PCのセッティング等が無く、箱で納品する団体に対しては、提示価格で作業を受けることはできない(別途見積りが必要)となる。
キッティング作業が必要な団体様は必ず、現調、ネットワーク接続の両方を選択していただくようお願いします。</t>
    <rPh sb="6" eb="8">
      <t>サギョウ</t>
    </rPh>
    <rPh sb="17" eb="19">
      <t>ゲンチョウ</t>
    </rPh>
    <rPh sb="19" eb="20">
      <t>オヨ</t>
    </rPh>
    <rPh sb="27" eb="29">
      <t>セツゾク</t>
    </rPh>
    <rPh sb="30" eb="32">
      <t>リョウホウ</t>
    </rPh>
    <rPh sb="33" eb="35">
      <t>センタク</t>
    </rPh>
    <rPh sb="35" eb="36">
      <t>イタダ</t>
    </rPh>
    <rPh sb="38" eb="40">
      <t>ダンタイ</t>
    </rPh>
    <rPh sb="41" eb="42">
      <t>タイ</t>
    </rPh>
    <rPh sb="53" eb="55">
      <t>イレカエ</t>
    </rPh>
    <rPh sb="55" eb="57">
      <t>サギョウ</t>
    </rPh>
    <rPh sb="59" eb="60">
      <t>ダイ</t>
    </rPh>
    <rPh sb="64" eb="65">
      <t>エン</t>
    </rPh>
    <rPh sb="67" eb="69">
      <t>ジッシ</t>
    </rPh>
    <rPh sb="74" eb="76">
      <t>ソウテイ</t>
    </rPh>
    <rPh sb="90" eb="91">
      <t>トウ</t>
    </rPh>
    <rPh sb="92" eb="93">
      <t>ナ</t>
    </rPh>
    <rPh sb="95" eb="96">
      <t>ハコ</t>
    </rPh>
    <rPh sb="97" eb="99">
      <t>ノウヒン</t>
    </rPh>
    <rPh sb="101" eb="103">
      <t>ダンタイ</t>
    </rPh>
    <rPh sb="104" eb="105">
      <t>タイ</t>
    </rPh>
    <rPh sb="109" eb="111">
      <t>テイジ</t>
    </rPh>
    <rPh sb="111" eb="113">
      <t>カカク</t>
    </rPh>
    <rPh sb="114" eb="116">
      <t>サギョウ</t>
    </rPh>
    <rPh sb="117" eb="118">
      <t>ウ</t>
    </rPh>
    <rPh sb="128" eb="130">
      <t>ベット</t>
    </rPh>
    <rPh sb="130" eb="132">
      <t>ミツモ</t>
    </rPh>
    <rPh sb="134" eb="136">
      <t>ヒツヨウ</t>
    </rPh>
    <rPh sb="148" eb="150">
      <t>サギョウ</t>
    </rPh>
    <rPh sb="151" eb="153">
      <t>ヒツヨウ</t>
    </rPh>
    <rPh sb="154" eb="156">
      <t>ダンタイ</t>
    </rPh>
    <rPh sb="156" eb="157">
      <t>サマ</t>
    </rPh>
    <rPh sb="158" eb="159">
      <t>カナラ</t>
    </rPh>
    <rPh sb="161" eb="163">
      <t>ゲンチョウ</t>
    </rPh>
    <rPh sb="170" eb="172">
      <t>セツゾク</t>
    </rPh>
    <rPh sb="173" eb="175">
      <t>リョウホウ</t>
    </rPh>
    <rPh sb="176" eb="178">
      <t>センタク</t>
    </rPh>
    <rPh sb="187" eb="188">
      <t>ネガ</t>
    </rPh>
    <phoneticPr fontId="2"/>
  </si>
  <si>
    <t>必要数</t>
    <rPh sb="0" eb="2">
      <t>ヒツヨウ</t>
    </rPh>
    <rPh sb="2" eb="3">
      <t>スウ</t>
    </rPh>
    <phoneticPr fontId="2"/>
  </si>
  <si>
    <t>内容</t>
    <rPh sb="0" eb="2">
      <t>ナイヨウ</t>
    </rPh>
    <phoneticPr fontId="2"/>
  </si>
  <si>
    <t>Office2010　用途購入時の注意事項(都築電気より)</t>
    <rPh sb="11" eb="13">
      <t>ヨウト</t>
    </rPh>
    <rPh sb="13" eb="15">
      <t>コウニュウ</t>
    </rPh>
    <rPh sb="15" eb="16">
      <t>ジ</t>
    </rPh>
    <rPh sb="17" eb="19">
      <t>チュウイ</t>
    </rPh>
    <rPh sb="19" eb="21">
      <t>ジコウ</t>
    </rPh>
    <rPh sb="22" eb="24">
      <t>ツヅキ</t>
    </rPh>
    <rPh sb="24" eb="26">
      <t>デンキ</t>
    </rPh>
    <phoneticPr fontId="2"/>
  </si>
  <si>
    <t>各物品についての解説</t>
    <rPh sb="0" eb="1">
      <t>カク</t>
    </rPh>
    <rPh sb="1" eb="3">
      <t>ブッピン</t>
    </rPh>
    <rPh sb="8" eb="10">
      <t>カイセツ</t>
    </rPh>
    <phoneticPr fontId="2"/>
  </si>
  <si>
    <t>Office2010Personal用に調達するPCが1台以上あれば最低1枚必要。(1枚あれば他のクライアントに使い回せる)</t>
    <rPh sb="18" eb="19">
      <t>ヨウ</t>
    </rPh>
    <rPh sb="20" eb="22">
      <t>チョウタツ</t>
    </rPh>
    <rPh sb="28" eb="29">
      <t>ダイ</t>
    </rPh>
    <rPh sb="29" eb="31">
      <t>イジョウ</t>
    </rPh>
    <rPh sb="34" eb="36">
      <t>サイテイ</t>
    </rPh>
    <rPh sb="37" eb="38">
      <t>マイ</t>
    </rPh>
    <rPh sb="38" eb="40">
      <t>ヒツヨウ</t>
    </rPh>
    <rPh sb="43" eb="44">
      <t>マイ</t>
    </rPh>
    <rPh sb="47" eb="48">
      <t>タ</t>
    </rPh>
    <rPh sb="56" eb="57">
      <t>ツカ</t>
    </rPh>
    <rPh sb="58" eb="59">
      <t>マワ</t>
    </rPh>
    <phoneticPr fontId="2"/>
  </si>
  <si>
    <t>Office2010Personal用に調達するPCの台数分(1台につき1ライセンス)</t>
    <rPh sb="18" eb="19">
      <t>ヨウ</t>
    </rPh>
    <rPh sb="20" eb="22">
      <t>チョウタツ</t>
    </rPh>
    <rPh sb="27" eb="29">
      <t>ダイスウ</t>
    </rPh>
    <rPh sb="29" eb="30">
      <t>ブン</t>
    </rPh>
    <rPh sb="32" eb="33">
      <t>ダイ</t>
    </rPh>
    <phoneticPr fontId="2"/>
  </si>
  <si>
    <t>Office2010Professional用に調達するPCが1台以上あれば最低1枚必要。(1枚あれば他のクライアントに使い回せる)</t>
    <rPh sb="22" eb="23">
      <t>ヨウ</t>
    </rPh>
    <rPh sb="24" eb="26">
      <t>チョウタツ</t>
    </rPh>
    <rPh sb="32" eb="33">
      <t>ダイ</t>
    </rPh>
    <rPh sb="33" eb="35">
      <t>イジョウ</t>
    </rPh>
    <rPh sb="38" eb="40">
      <t>サイテイ</t>
    </rPh>
    <rPh sb="41" eb="42">
      <t>マイ</t>
    </rPh>
    <rPh sb="42" eb="44">
      <t>ヒツヨウ</t>
    </rPh>
    <phoneticPr fontId="2"/>
  </si>
  <si>
    <t>Office2010Professional用に調達するPCの台数分(1台につき1ライセンス)</t>
    <rPh sb="22" eb="23">
      <t>ヨウ</t>
    </rPh>
    <rPh sb="24" eb="26">
      <t>チョウタツ</t>
    </rPh>
    <rPh sb="31" eb="33">
      <t>ダイスウ</t>
    </rPh>
    <rPh sb="33" eb="34">
      <t>ブン</t>
    </rPh>
    <phoneticPr fontId="2"/>
  </si>
  <si>
    <t>[現調],[ネットワーク接続]も発注することが前提条件</t>
    <rPh sb="1" eb="3">
      <t>ゲンチョウ</t>
    </rPh>
    <rPh sb="12" eb="14">
      <t>セツゾク</t>
    </rPh>
    <rPh sb="16" eb="18">
      <t>ハッチュウ</t>
    </rPh>
    <rPh sb="23" eb="25">
      <t>ゼンテイ</t>
    </rPh>
    <rPh sb="25" eb="27">
      <t>ジョウケン</t>
    </rPh>
    <phoneticPr fontId="2"/>
  </si>
  <si>
    <t>Office2010Personal(+PowerPoint)のライセンス</t>
    <phoneticPr fontId="2"/>
  </si>
  <si>
    <t>Office2010Professionalのライセンス</t>
    <phoneticPr fontId="2"/>
  </si>
  <si>
    <t>Office2010を手動でインストールする作業
※シリアル番号入力の単純だが1台ずつ時間がかかる作業</t>
    <rPh sb="11" eb="13">
      <t>シュドウ</t>
    </rPh>
    <rPh sb="22" eb="24">
      <t>サギョウ</t>
    </rPh>
    <rPh sb="30" eb="32">
      <t>バンゴウ</t>
    </rPh>
    <rPh sb="32" eb="34">
      <t>ニュウリョク</t>
    </rPh>
    <rPh sb="35" eb="37">
      <t>タンジュン</t>
    </rPh>
    <rPh sb="40" eb="41">
      <t>ダイ</t>
    </rPh>
    <rPh sb="43" eb="45">
      <t>ジカン</t>
    </rPh>
    <rPh sb="49" eb="51">
      <t>サギョウ</t>
    </rPh>
    <phoneticPr fontId="2"/>
  </si>
  <si>
    <t>パソコンにOffice2010Personal(+PowerPoint2010)をインストールするために必要な媒体(CDかDVD)
※上記注意事項で「ダウングレード用メディア」と呼んでいるもの</t>
    <rPh sb="52" eb="54">
      <t>ヒツヨウ</t>
    </rPh>
    <rPh sb="55" eb="57">
      <t>バイタイ</t>
    </rPh>
    <rPh sb="67" eb="69">
      <t>ジョウキ</t>
    </rPh>
    <rPh sb="69" eb="71">
      <t>チュウイ</t>
    </rPh>
    <rPh sb="71" eb="73">
      <t>ジコウ</t>
    </rPh>
    <rPh sb="82" eb="83">
      <t>ヨウ</t>
    </rPh>
    <rPh sb="89" eb="90">
      <t>ヨ</t>
    </rPh>
    <phoneticPr fontId="2"/>
  </si>
  <si>
    <t>パソコンにOffice2010Professionalをインストールするために必要なな媒体(CDかDVD)
※上記注意事項で「ダウングレード用メディア」と呼んでいるもの</t>
    <rPh sb="39" eb="41">
      <t>ヒツヨウ</t>
    </rPh>
    <phoneticPr fontId="2"/>
  </si>
  <si>
    <t>ダウングレード用のメディアはPCの台数分調達しなくても、最低1枚あれば良い。</t>
    <rPh sb="7" eb="8">
      <t>ヨウ</t>
    </rPh>
    <rPh sb="17" eb="19">
      <t>ダイスウ</t>
    </rPh>
    <rPh sb="19" eb="20">
      <t>ブン</t>
    </rPh>
    <rPh sb="20" eb="22">
      <t>チョウタツ</t>
    </rPh>
    <rPh sb="28" eb="30">
      <t>サイテイ</t>
    </rPh>
    <rPh sb="31" eb="32">
      <t>マイ</t>
    </rPh>
    <rPh sb="35" eb="36">
      <t>ヨ</t>
    </rPh>
    <phoneticPr fontId="2"/>
  </si>
  <si>
    <t>OfficeのライセンスはStatndardから用意されており、現在はPersonalのライセンスはない。
Personal2010を使用したい場合は、Standardのライセンスを購入する必要がある(Personalと比べ、PowerPointが余分についてくる)</t>
    <rPh sb="24" eb="26">
      <t>ヨウイ</t>
    </rPh>
    <phoneticPr fontId="2"/>
  </si>
  <si>
    <t>[本体仕様]キーボード</t>
    <phoneticPr fontId="1"/>
  </si>
  <si>
    <t>[本体仕様]ストレージ容量</t>
    <rPh sb="11" eb="13">
      <t>ヨウリョウ</t>
    </rPh>
    <phoneticPr fontId="1"/>
  </si>
  <si>
    <t>[オプション]リカバリメディア</t>
    <phoneticPr fontId="1"/>
  </si>
  <si>
    <t>15.6インチ WXGA相当以上</t>
    <rPh sb="12" eb="14">
      <t>ソウトウ</t>
    </rPh>
    <phoneticPr fontId="1"/>
  </si>
  <si>
    <t>[本体仕様]通信ポート</t>
    <rPh sb="1" eb="5">
      <t>ホンタイシヨウ</t>
    </rPh>
    <rPh sb="6" eb="8">
      <t>ツウシン</t>
    </rPh>
    <phoneticPr fontId="4"/>
  </si>
  <si>
    <t>有線LAN
(1000BASE-T/100BASE-TX/10BASE-T準拠)</t>
    <rPh sb="0" eb="2">
      <t>ユウセン</t>
    </rPh>
    <rPh sb="37" eb="39">
      <t>ジュンキョ</t>
    </rPh>
    <phoneticPr fontId="4"/>
  </si>
  <si>
    <t>USB式マウス</t>
    <rPh sb="3" eb="4">
      <t>シキ</t>
    </rPh>
    <phoneticPr fontId="1"/>
  </si>
  <si>
    <t>日本語キーボード テンキー付き</t>
    <rPh sb="0" eb="3">
      <t>ニホンゴ</t>
    </rPh>
    <rPh sb="13" eb="14">
      <t>ツ</t>
    </rPh>
    <phoneticPr fontId="1"/>
  </si>
  <si>
    <t>[本体仕様]通信ポート</t>
    <rPh sb="1" eb="5">
      <t>ホンタイシヨウ</t>
    </rPh>
    <rPh sb="6" eb="8">
      <t>ツウシン</t>
    </rPh>
    <phoneticPr fontId="1"/>
  </si>
  <si>
    <t>有線LAN
(1000BASE-T/100BASE-TX/10BASE-T準拠)</t>
    <rPh sb="0" eb="2">
      <t>ユウセン</t>
    </rPh>
    <rPh sb="37" eb="39">
      <t>ジュンキョ</t>
    </rPh>
    <phoneticPr fontId="1"/>
  </si>
  <si>
    <t>Microsoft Edge、USB×4以上
USBキーボード、USBマウス</t>
    <rPh sb="20" eb="22">
      <t>イジョウ</t>
    </rPh>
    <phoneticPr fontId="1"/>
  </si>
  <si>
    <t>[オプション]Microsoft Office</t>
    <phoneticPr fontId="1"/>
  </si>
  <si>
    <t>[オプション]現調（Windowsセットアップ、設置、ネットワーク接続作業）</t>
    <rPh sb="24" eb="26">
      <t>セッチ</t>
    </rPh>
    <rPh sb="33" eb="35">
      <t>セツゾク</t>
    </rPh>
    <rPh sb="35" eb="37">
      <t>サギョウ</t>
    </rPh>
    <phoneticPr fontId="1"/>
  </si>
  <si>
    <t>[オプション]ディスプレイ</t>
    <phoneticPr fontId="1"/>
  </si>
  <si>
    <t>Windows11-Professional 64bit</t>
    <phoneticPr fontId="4"/>
  </si>
  <si>
    <t>[本体仕様]無線LAN</t>
    <rPh sb="1" eb="3">
      <t>ホンタイ</t>
    </rPh>
    <rPh sb="3" eb="5">
      <t>シヨウ</t>
    </rPh>
    <rPh sb="6" eb="8">
      <t>ムセン</t>
    </rPh>
    <phoneticPr fontId="1"/>
  </si>
  <si>
    <t>デスクトップPC</t>
    <phoneticPr fontId="4"/>
  </si>
  <si>
    <t>8GB以上</t>
    <rPh sb="3" eb="5">
      <t>イジョウ</t>
    </rPh>
    <phoneticPr fontId="1"/>
  </si>
  <si>
    <t>Wi-fi5以上対応</t>
    <rPh sb="6" eb="8">
      <t>イジョウ</t>
    </rPh>
    <rPh sb="8" eb="10">
      <t>タイオウ</t>
    </rPh>
    <phoneticPr fontId="1"/>
  </si>
  <si>
    <t>2025年度機器共同調達仕様明細書兼見積書（パソコンおよび周辺機器一式）</t>
    <rPh sb="4" eb="6">
      <t>ネンド</t>
    </rPh>
    <rPh sb="6" eb="8">
      <t>キキ</t>
    </rPh>
    <rPh sb="8" eb="10">
      <t>キョウドウ</t>
    </rPh>
    <rPh sb="10" eb="12">
      <t>チョウタツ</t>
    </rPh>
    <rPh sb="12" eb="14">
      <t>シヨウ</t>
    </rPh>
    <rPh sb="14" eb="16">
      <t>メイサイ</t>
    </rPh>
    <rPh sb="16" eb="17">
      <t>ショ</t>
    </rPh>
    <rPh sb="17" eb="18">
      <t>ケン</t>
    </rPh>
    <rPh sb="18" eb="21">
      <t>ミツモリショ</t>
    </rPh>
    <rPh sb="29" eb="31">
      <t>シュウヘン</t>
    </rPh>
    <rPh sb="31" eb="33">
      <t>キキ</t>
    </rPh>
    <rPh sb="33" eb="35">
      <t>イッシキ</t>
    </rPh>
    <phoneticPr fontId="4"/>
  </si>
  <si>
    <t>Office LTSC Standard 2024</t>
    <phoneticPr fontId="4"/>
  </si>
  <si>
    <t>Office LTSC Professional Plus 2024</t>
    <phoneticPr fontId="4"/>
  </si>
  <si>
    <t>[本体仕様]内蔵カメラ</t>
    <rPh sb="1" eb="3">
      <t>ホンタイ</t>
    </rPh>
    <rPh sb="3" eb="5">
      <t>シヨウ</t>
    </rPh>
    <rPh sb="6" eb="8">
      <t>ナイゾウ</t>
    </rPh>
    <phoneticPr fontId="1"/>
  </si>
  <si>
    <t>搭載</t>
    <rPh sb="0" eb="2">
      <t>トウサイ</t>
    </rPh>
    <phoneticPr fontId="4"/>
  </si>
  <si>
    <t>ノートPC</t>
    <phoneticPr fontId="4"/>
  </si>
  <si>
    <t>松田町</t>
    <rPh sb="0" eb="3">
      <t>マツダマチ</t>
    </rPh>
    <phoneticPr fontId="1"/>
  </si>
  <si>
    <t>導入希望時期</t>
    <phoneticPr fontId="1"/>
  </si>
  <si>
    <t>７月</t>
    <rPh sb="1" eb="2">
      <t>ガツ</t>
    </rPh>
    <phoneticPr fontId="1"/>
  </si>
  <si>
    <t>山北町</t>
    <rPh sb="0" eb="2">
      <t>ヤマキタ</t>
    </rPh>
    <rPh sb="2" eb="3">
      <t>マチ</t>
    </rPh>
    <phoneticPr fontId="1"/>
  </si>
  <si>
    <t>10月</t>
    <rPh sb="2" eb="3">
      <t>ガツ</t>
    </rPh>
    <phoneticPr fontId="1"/>
  </si>
  <si>
    <t>清川村</t>
    <rPh sb="0" eb="2">
      <t>キヨカワ</t>
    </rPh>
    <rPh sb="2" eb="3">
      <t>ムラ</t>
    </rPh>
    <phoneticPr fontId="1"/>
  </si>
  <si>
    <t>９月</t>
    <rPh sb="1" eb="2">
      <t>ガツ</t>
    </rPh>
    <phoneticPr fontId="1"/>
  </si>
  <si>
    <t>合計数量</t>
    <rPh sb="0" eb="2">
      <t>ゴウケイ</t>
    </rPh>
    <rPh sb="2" eb="4">
      <t>スウリョウ</t>
    </rPh>
    <phoneticPr fontId="4"/>
  </si>
  <si>
    <t>単価
(単位：円(税抜))</t>
    <rPh sb="0" eb="2">
      <t>タンカ</t>
    </rPh>
    <rPh sb="4" eb="6">
      <t>タンイ</t>
    </rPh>
    <rPh sb="7" eb="8">
      <t>エン</t>
    </rPh>
    <rPh sb="9" eb="11">
      <t>ゼイヌキ</t>
    </rPh>
    <phoneticPr fontId="1"/>
  </si>
  <si>
    <t>金額
(合計数量×単価)
(単位：円(税抜))</t>
    <rPh sb="0" eb="2">
      <t>キンガク</t>
    </rPh>
    <rPh sb="4" eb="6">
      <t>ゴウケイ</t>
    </rPh>
    <rPh sb="6" eb="8">
      <t>スウリョウ</t>
    </rPh>
    <rPh sb="9" eb="11">
      <t>タンカ</t>
    </rPh>
    <phoneticPr fontId="1"/>
  </si>
  <si>
    <t>計</t>
    <rPh sb="0" eb="1">
      <t>ケイ</t>
    </rPh>
    <phoneticPr fontId="1"/>
  </si>
  <si>
    <t>ｲﾝﾃﾙ® Core i3 第13世代相当以上</t>
    <rPh sb="14" eb="15">
      <t>ダイ</t>
    </rPh>
    <rPh sb="17" eb="19">
      <t>セダイ</t>
    </rPh>
    <rPh sb="19" eb="21">
      <t>ソウトウ</t>
    </rPh>
    <rPh sb="21" eb="23">
      <t>イジョウ</t>
    </rPh>
    <phoneticPr fontId="1"/>
  </si>
  <si>
    <t>[オプション]５年保証</t>
    <phoneticPr fontId="1"/>
  </si>
  <si>
    <t>SSD 256GB相当以上</t>
    <rPh sb="9" eb="11">
      <t>ソウトウ</t>
    </rPh>
    <rPh sb="11" eb="13">
      <t>イジョウ</t>
    </rPh>
    <phoneticPr fontId="1"/>
  </si>
  <si>
    <t>17インチ相当以上
① ディスプレイ背面にVESA規格対応のマウントホール（75mm or 100mm）を備えること
② ディスプレイの標準装備のスタンドとVESAマウントが共存できる（VESAマウントを利用する際に標準スタンドを外す必要が無い）こと</t>
    <rPh sb="5" eb="7">
      <t>ソウトウ</t>
    </rPh>
    <rPh sb="7" eb="9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</si>
</sst>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BIZ UDPゴシック"/>
      <family val="3"/>
      <charset val="128"/>
    </font>
    <font>
      <sz val="18"/>
      <color theme="1"/>
      <name val="BIZ UDPゴシック"/>
      <family val="3"/>
    </font>
    <font>
      <sz val="18"/>
      <color theme="1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2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 style="thin">
        <color indexed="64"/>
      </right>
      <top style="dashed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16" xfId="0" applyFont="1" applyFill="1" applyBorder="1" applyAlignment="1">
      <alignment vertical="center" wrapText="1"/>
    </xf>
    <xf numFmtId="0" fontId="8" fillId="3" borderId="21" xfId="0" applyFont="1" applyFill="1" applyBorder="1" applyAlignment="1">
      <alignment vertical="center" wrapText="1"/>
    </xf>
    <xf numFmtId="0" fontId="8" fillId="3" borderId="22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vertical="center" wrapText="1"/>
    </xf>
    <xf numFmtId="0" fontId="8" fillId="3" borderId="23" xfId="0" applyFont="1" applyFill="1" applyBorder="1" applyAlignment="1">
      <alignment vertical="center" wrapText="1"/>
    </xf>
    <xf numFmtId="0" fontId="10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11" fillId="3" borderId="0" xfId="0" applyFont="1" applyFill="1">
      <alignment vertical="center"/>
    </xf>
    <xf numFmtId="0" fontId="8" fillId="3" borderId="25" xfId="0" applyFont="1" applyFill="1" applyBorder="1" applyAlignment="1">
      <alignment vertical="center" wrapText="1"/>
    </xf>
    <xf numFmtId="0" fontId="8" fillId="3" borderId="24" xfId="0" applyFont="1" applyFill="1" applyBorder="1" applyAlignment="1">
      <alignment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38" fontId="8" fillId="0" borderId="8" xfId="2" applyFont="1" applyFill="1" applyBorder="1" applyAlignment="1">
      <alignment horizontal="right" vertical="center"/>
    </xf>
    <xf numFmtId="38" fontId="8" fillId="0" borderId="9" xfId="2" applyFont="1" applyFill="1" applyBorder="1" applyAlignment="1">
      <alignment horizontal="right" vertical="center"/>
    </xf>
    <xf numFmtId="38" fontId="8" fillId="0" borderId="4" xfId="2" applyFont="1" applyFill="1" applyBorder="1" applyAlignment="1">
      <alignment horizontal="right" vertical="center"/>
    </xf>
    <xf numFmtId="38" fontId="8" fillId="0" borderId="1" xfId="2" applyFont="1" applyFill="1" applyBorder="1" applyAlignment="1">
      <alignment horizontal="right" vertical="center"/>
    </xf>
    <xf numFmtId="38" fontId="8" fillId="0" borderId="17" xfId="2" applyFont="1" applyFill="1" applyBorder="1" applyAlignment="1">
      <alignment horizontal="right" vertical="center"/>
    </xf>
    <xf numFmtId="0" fontId="12" fillId="3" borderId="0" xfId="0" applyFont="1" applyFill="1">
      <alignment vertical="center"/>
    </xf>
    <xf numFmtId="38" fontId="12" fillId="3" borderId="33" xfId="2" applyFont="1" applyFill="1" applyBorder="1" applyAlignment="1">
      <alignment vertical="center"/>
    </xf>
    <xf numFmtId="38" fontId="12" fillId="3" borderId="34" xfId="2" applyFont="1" applyFill="1" applyBorder="1" applyAlignment="1">
      <alignment vertical="center"/>
    </xf>
    <xf numFmtId="38" fontId="12" fillId="3" borderId="35" xfId="2" applyFont="1" applyFill="1" applyBorder="1" applyAlignment="1">
      <alignment vertical="center"/>
    </xf>
    <xf numFmtId="38" fontId="12" fillId="3" borderId="36" xfId="2" applyFont="1" applyFill="1" applyBorder="1" applyAlignment="1">
      <alignment vertical="center"/>
    </xf>
    <xf numFmtId="38" fontId="12" fillId="2" borderId="31" xfId="2" applyFont="1" applyFill="1" applyBorder="1" applyAlignment="1">
      <alignment horizontal="center" vertical="center"/>
    </xf>
    <xf numFmtId="38" fontId="12" fillId="2" borderId="32" xfId="2" applyFont="1" applyFill="1" applyBorder="1" applyAlignment="1">
      <alignment vertical="center"/>
    </xf>
    <xf numFmtId="38" fontId="12" fillId="3" borderId="41" xfId="2" applyFont="1" applyFill="1" applyBorder="1" applyAlignment="1">
      <alignment vertical="center"/>
    </xf>
    <xf numFmtId="0" fontId="8" fillId="0" borderId="50" xfId="0" applyFont="1" applyBorder="1" applyAlignment="1">
      <alignment horizontal="center" vertical="center"/>
    </xf>
    <xf numFmtId="38" fontId="8" fillId="0" borderId="42" xfId="2" applyFont="1" applyFill="1" applyBorder="1" applyAlignment="1">
      <alignment horizontal="right" vertical="center"/>
    </xf>
    <xf numFmtId="38" fontId="8" fillId="0" borderId="43" xfId="2" applyFont="1" applyFill="1" applyBorder="1" applyAlignment="1">
      <alignment horizontal="right" vertical="center"/>
    </xf>
    <xf numFmtId="38" fontId="8" fillId="0" borderId="57" xfId="2" applyFont="1" applyFill="1" applyBorder="1" applyAlignment="1">
      <alignment horizontal="right" vertical="center"/>
    </xf>
    <xf numFmtId="38" fontId="8" fillId="0" borderId="44" xfId="2" applyFont="1" applyFill="1" applyBorder="1" applyAlignment="1">
      <alignment horizontal="right" vertical="center"/>
    </xf>
    <xf numFmtId="38" fontId="8" fillId="0" borderId="45" xfId="2" applyFont="1" applyFill="1" applyBorder="1" applyAlignment="1">
      <alignment horizontal="right" vertical="center"/>
    </xf>
    <xf numFmtId="38" fontId="8" fillId="0" borderId="47" xfId="2" applyFont="1" applyFill="1" applyBorder="1" applyAlignment="1">
      <alignment horizontal="right" vertical="center"/>
    </xf>
    <xf numFmtId="0" fontId="8" fillId="3" borderId="3" xfId="0" applyFont="1" applyFill="1" applyBorder="1" applyAlignment="1">
      <alignment vertical="center" wrapText="1"/>
    </xf>
    <xf numFmtId="0" fontId="8" fillId="3" borderId="38" xfId="0" applyFont="1" applyFill="1" applyBorder="1" applyAlignment="1">
      <alignment vertical="center" wrapText="1"/>
    </xf>
    <xf numFmtId="0" fontId="8" fillId="3" borderId="61" xfId="0" applyFont="1" applyFill="1" applyBorder="1" applyAlignment="1">
      <alignment vertical="center" wrapText="1"/>
    </xf>
    <xf numFmtId="0" fontId="8" fillId="3" borderId="62" xfId="0" applyFont="1" applyFill="1" applyBorder="1" applyAlignment="1">
      <alignment vertical="center" wrapText="1"/>
    </xf>
    <xf numFmtId="38" fontId="12" fillId="4" borderId="42" xfId="2" applyFont="1" applyFill="1" applyBorder="1" applyAlignment="1" applyProtection="1">
      <alignment horizontal="right" vertical="center"/>
      <protection locked="0"/>
    </xf>
    <xf numFmtId="38" fontId="12" fillId="4" borderId="44" xfId="2" applyFont="1" applyFill="1" applyBorder="1" applyAlignment="1" applyProtection="1">
      <alignment horizontal="right" vertical="center"/>
      <protection locked="0"/>
    </xf>
    <xf numFmtId="38" fontId="12" fillId="4" borderId="45" xfId="2" applyFont="1" applyFill="1" applyBorder="1" applyAlignment="1" applyProtection="1">
      <alignment horizontal="right" vertical="center"/>
      <protection locked="0"/>
    </xf>
    <xf numFmtId="38" fontId="12" fillId="4" borderId="46" xfId="2" applyFont="1" applyFill="1" applyBorder="1" applyAlignment="1" applyProtection="1">
      <alignment horizontal="right" vertical="center"/>
      <protection locked="0"/>
    </xf>
    <xf numFmtId="38" fontId="12" fillId="4" borderId="47" xfId="2" applyFon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0" xfId="0" applyFont="1" applyFill="1">
      <alignment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 vertical="center"/>
    </xf>
    <xf numFmtId="0" fontId="8" fillId="3" borderId="53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8" fillId="0" borderId="52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38" fontId="8" fillId="0" borderId="38" xfId="2" applyFont="1" applyFill="1" applyBorder="1" applyAlignment="1">
      <alignment vertical="center"/>
    </xf>
    <xf numFmtId="38" fontId="8" fillId="0" borderId="5" xfId="2" applyFont="1" applyFill="1" applyBorder="1" applyAlignment="1">
      <alignment vertical="center"/>
    </xf>
    <xf numFmtId="38" fontId="8" fillId="0" borderId="2" xfId="2" applyFont="1" applyFill="1" applyBorder="1" applyAlignment="1">
      <alignment vertical="center"/>
    </xf>
    <xf numFmtId="38" fontId="8" fillId="0" borderId="52" xfId="2" applyFont="1" applyFill="1" applyBorder="1" applyAlignment="1">
      <alignment vertical="center"/>
    </xf>
    <xf numFmtId="38" fontId="8" fillId="0" borderId="54" xfId="2" applyFont="1" applyFill="1" applyBorder="1" applyAlignment="1">
      <alignment vertical="center"/>
    </xf>
    <xf numFmtId="38" fontId="8" fillId="0" borderId="58" xfId="2" applyFont="1" applyFill="1" applyBorder="1" applyAlignment="1">
      <alignment vertical="center"/>
    </xf>
    <xf numFmtId="38" fontId="12" fillId="4" borderId="59" xfId="2" applyFont="1" applyFill="1" applyBorder="1" applyAlignment="1" applyProtection="1">
      <alignment vertical="center"/>
      <protection locked="0"/>
    </xf>
    <xf numFmtId="38" fontId="12" fillId="4" borderId="29" xfId="2" applyFont="1" applyFill="1" applyBorder="1" applyAlignment="1" applyProtection="1">
      <alignment vertical="center"/>
      <protection locked="0"/>
    </xf>
    <xf numFmtId="38" fontId="12" fillId="4" borderId="60" xfId="2" applyFont="1" applyFill="1" applyBorder="1" applyAlignment="1" applyProtection="1">
      <alignment vertical="center"/>
      <protection locked="0"/>
    </xf>
    <xf numFmtId="38" fontId="12" fillId="3" borderId="59" xfId="2" applyFont="1" applyFill="1" applyBorder="1" applyAlignment="1">
      <alignment vertical="center"/>
    </xf>
    <xf numFmtId="38" fontId="12" fillId="3" borderId="29" xfId="2" applyFont="1" applyFill="1" applyBorder="1" applyAlignment="1">
      <alignment vertical="center"/>
    </xf>
    <xf numFmtId="38" fontId="12" fillId="3" borderId="60" xfId="2" applyFont="1" applyFill="1" applyBorder="1" applyAlignment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20109" name="Picture 23" descr="s_6000_trans_150">
          <a:extLst>
            <a:ext uri="{FF2B5EF4-FFF2-40B4-BE49-F238E27FC236}">
              <a16:creationId xmlns:a16="http://schemas.microsoft.com/office/drawing/2014/main" id="{00000000-0008-0000-0100-00008D4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1561147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685800</xdr:colOff>
      <xdr:row>15</xdr:row>
      <xdr:rowOff>0</xdr:rowOff>
    </xdr:to>
    <xdr:pic>
      <xdr:nvPicPr>
        <xdr:cNvPr id="20110" name="Picture 23" descr="s_6000_trans_150">
          <a:extLst>
            <a:ext uri="{FF2B5EF4-FFF2-40B4-BE49-F238E27FC236}">
              <a16:creationId xmlns:a16="http://schemas.microsoft.com/office/drawing/2014/main" id="{00000000-0008-0000-0100-00008E4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22574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685800</xdr:colOff>
      <xdr:row>15</xdr:row>
      <xdr:rowOff>0</xdr:rowOff>
    </xdr:to>
    <xdr:pic>
      <xdr:nvPicPr>
        <xdr:cNvPr id="20111" name="Picture 2" descr="6550bCT_trans_150">
          <a:extLst>
            <a:ext uri="{FF2B5EF4-FFF2-40B4-BE49-F238E27FC236}">
              <a16:creationId xmlns:a16="http://schemas.microsoft.com/office/drawing/2014/main" id="{00000000-0008-0000-0100-00008F4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7905750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6" name="Picture 23" descr="s_6000_trans_15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3054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7" name="Picture 23" descr="s_6000_trans_15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31337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8" name="Picture 2" descr="6550bCT_trans_15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31337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9" name="Picture 23" descr="s_6000_trans_150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3054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10" name="Picture 23" descr="s_6000_trans_15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78022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11" name="Picture 23" descr="s_6000_trans_15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78022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12" name="Picture 2" descr="6550bCT_trans_15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78022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685800</xdr:colOff>
      <xdr:row>30</xdr:row>
      <xdr:rowOff>0</xdr:rowOff>
    </xdr:to>
    <xdr:pic>
      <xdr:nvPicPr>
        <xdr:cNvPr id="13" name="Picture 23" descr="s_6000_trans_15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7802225"/>
          <a:ext cx="685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view="pageBreakPreview" zoomScale="85" zoomScaleNormal="70" zoomScaleSheetLayoutView="85" workbookViewId="0">
      <selection activeCell="A12" sqref="A12"/>
    </sheetView>
  </sheetViews>
  <sheetFormatPr defaultColWidth="9" defaultRowHeight="13.2" x14ac:dyDescent="0.2"/>
  <cols>
    <col min="1" max="1" width="57.6640625" style="1" customWidth="1"/>
    <col min="2" max="2" width="51.33203125" style="1" customWidth="1"/>
    <col min="3" max="3" width="56.109375" style="1" customWidth="1"/>
    <col min="4" max="16384" width="9" style="1"/>
  </cols>
  <sheetData>
    <row r="1" spans="1:3" ht="24.75" customHeight="1" x14ac:dyDescent="0.2">
      <c r="A1" s="51" t="s">
        <v>23</v>
      </c>
      <c r="B1" s="51"/>
      <c r="C1" s="51"/>
    </row>
    <row r="2" spans="1:3" ht="36.75" customHeight="1" x14ac:dyDescent="0.2">
      <c r="A2" s="50" t="s">
        <v>16</v>
      </c>
      <c r="B2" s="50"/>
      <c r="C2" s="50"/>
    </row>
    <row r="3" spans="1:3" ht="49.5" customHeight="1" x14ac:dyDescent="0.2">
      <c r="A3" s="50" t="s">
        <v>17</v>
      </c>
      <c r="B3" s="50"/>
      <c r="C3" s="50"/>
    </row>
    <row r="4" spans="1:3" ht="33" customHeight="1" x14ac:dyDescent="0.2">
      <c r="A4" s="50" t="s">
        <v>35</v>
      </c>
      <c r="B4" s="50"/>
      <c r="C4" s="50"/>
    </row>
    <row r="5" spans="1:3" ht="59.25" customHeight="1" x14ac:dyDescent="0.2">
      <c r="A5" s="50" t="s">
        <v>36</v>
      </c>
      <c r="B5" s="50"/>
      <c r="C5" s="50"/>
    </row>
    <row r="6" spans="1:3" ht="39" customHeight="1" x14ac:dyDescent="0.2">
      <c r="A6" s="50" t="s">
        <v>18</v>
      </c>
      <c r="B6" s="50"/>
      <c r="C6" s="50"/>
    </row>
    <row r="7" spans="1:3" ht="76.5" customHeight="1" x14ac:dyDescent="0.2">
      <c r="A7" s="50" t="s">
        <v>20</v>
      </c>
      <c r="B7" s="50"/>
      <c r="C7" s="50"/>
    </row>
    <row r="9" spans="1:3" x14ac:dyDescent="0.2">
      <c r="A9" s="1" t="s">
        <v>24</v>
      </c>
    </row>
    <row r="10" spans="1:3" ht="24.75" customHeight="1" x14ac:dyDescent="0.2">
      <c r="A10" s="4" t="s">
        <v>19</v>
      </c>
      <c r="B10" s="4" t="s">
        <v>22</v>
      </c>
      <c r="C10" s="4" t="s">
        <v>21</v>
      </c>
    </row>
    <row r="11" spans="1:3" ht="72.75" customHeight="1" x14ac:dyDescent="0.2">
      <c r="A11" s="3" t="s">
        <v>11</v>
      </c>
      <c r="B11" s="2" t="s">
        <v>33</v>
      </c>
      <c r="C11" s="2" t="s">
        <v>25</v>
      </c>
    </row>
    <row r="12" spans="1:3" ht="39.75" customHeight="1" x14ac:dyDescent="0.2">
      <c r="A12" s="3" t="s">
        <v>12</v>
      </c>
      <c r="B12" s="2" t="s">
        <v>30</v>
      </c>
      <c r="C12" s="2" t="s">
        <v>26</v>
      </c>
    </row>
    <row r="13" spans="1:3" ht="69.75" customHeight="1" x14ac:dyDescent="0.2">
      <c r="A13" s="3" t="s">
        <v>13</v>
      </c>
      <c r="B13" s="2" t="s">
        <v>34</v>
      </c>
      <c r="C13" s="2" t="s">
        <v>27</v>
      </c>
    </row>
    <row r="14" spans="1:3" ht="39.75" customHeight="1" x14ac:dyDescent="0.2">
      <c r="A14" s="3" t="s">
        <v>14</v>
      </c>
      <c r="B14" s="2" t="s">
        <v>31</v>
      </c>
      <c r="C14" s="2" t="s">
        <v>28</v>
      </c>
    </row>
    <row r="15" spans="1:3" ht="39.75" customHeight="1" x14ac:dyDescent="0.2">
      <c r="A15" s="3" t="s">
        <v>15</v>
      </c>
      <c r="B15" s="2" t="s">
        <v>32</v>
      </c>
      <c r="C15" s="2" t="s">
        <v>29</v>
      </c>
    </row>
  </sheetData>
  <mergeCells count="7">
    <mergeCell ref="A6:C6"/>
    <mergeCell ref="A7:C7"/>
    <mergeCell ref="A1:C1"/>
    <mergeCell ref="A2:C2"/>
    <mergeCell ref="A3:C3"/>
    <mergeCell ref="A4:C4"/>
    <mergeCell ref="A5:C5"/>
  </mergeCells>
  <phoneticPr fontId="2"/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showGridLines="0" tabSelected="1" view="pageBreakPreview" zoomScale="75" zoomScaleNormal="75" zoomScaleSheetLayoutView="75" workbookViewId="0">
      <pane xSplit="4" topLeftCell="E1" activePane="topRight" state="frozen"/>
      <selection pane="topRight" sqref="A1:D1"/>
    </sheetView>
  </sheetViews>
  <sheetFormatPr defaultColWidth="9" defaultRowHeight="13.8" x14ac:dyDescent="0.2"/>
  <cols>
    <col min="1" max="1" width="7.21875" style="13" customWidth="1"/>
    <col min="2" max="2" width="21.21875" style="13" customWidth="1"/>
    <col min="3" max="3" width="28.77734375" style="13" bestFit="1" customWidth="1"/>
    <col min="4" max="4" width="72.6640625" style="13" customWidth="1"/>
    <col min="5" max="7" width="19.88671875" style="13" customWidth="1"/>
    <col min="8" max="8" width="23.6640625" style="13" customWidth="1"/>
    <col min="9" max="9" width="18.21875" style="26" bestFit="1" customWidth="1"/>
    <col min="10" max="10" width="25.77734375" style="26" customWidth="1"/>
    <col min="11" max="11" width="4" style="13" customWidth="1"/>
    <col min="12" max="16384" width="9" style="13"/>
  </cols>
  <sheetData>
    <row r="1" spans="1:10" ht="42" customHeight="1" x14ac:dyDescent="0.2">
      <c r="A1" s="54" t="s">
        <v>56</v>
      </c>
      <c r="B1" s="54"/>
      <c r="C1" s="54"/>
      <c r="D1" s="54"/>
      <c r="E1" s="12"/>
      <c r="F1" s="12"/>
      <c r="G1" s="12"/>
      <c r="H1" s="12"/>
    </row>
    <row r="2" spans="1:10" ht="42" customHeight="1" thickBot="1" x14ac:dyDescent="0.25"/>
    <row r="3" spans="1:10" ht="45.6" customHeight="1" x14ac:dyDescent="0.2">
      <c r="A3" s="57" t="s">
        <v>0</v>
      </c>
      <c r="B3" s="58"/>
      <c r="C3" s="55" t="s">
        <v>1</v>
      </c>
      <c r="D3" s="56"/>
      <c r="E3" s="34" t="s">
        <v>62</v>
      </c>
      <c r="F3" s="34" t="s">
        <v>65</v>
      </c>
      <c r="G3" s="34" t="s">
        <v>67</v>
      </c>
      <c r="H3" s="78" t="s">
        <v>69</v>
      </c>
      <c r="I3" s="71" t="s">
        <v>70</v>
      </c>
      <c r="J3" s="71" t="s">
        <v>71</v>
      </c>
    </row>
    <row r="4" spans="1:10" ht="45.6" customHeight="1" x14ac:dyDescent="0.2">
      <c r="A4" s="59"/>
      <c r="B4" s="60"/>
      <c r="C4" s="63" t="s">
        <v>10</v>
      </c>
      <c r="D4" s="63" t="s">
        <v>9</v>
      </c>
      <c r="E4" s="17" t="s">
        <v>63</v>
      </c>
      <c r="F4" s="17" t="s">
        <v>63</v>
      </c>
      <c r="G4" s="18" t="s">
        <v>63</v>
      </c>
      <c r="H4" s="79"/>
      <c r="I4" s="72"/>
      <c r="J4" s="72"/>
    </row>
    <row r="5" spans="1:10" ht="45.6" customHeight="1" thickBot="1" x14ac:dyDescent="0.25">
      <c r="A5" s="61"/>
      <c r="B5" s="62"/>
      <c r="C5" s="64"/>
      <c r="D5" s="64"/>
      <c r="E5" s="19" t="s">
        <v>64</v>
      </c>
      <c r="F5" s="19" t="s">
        <v>66</v>
      </c>
      <c r="G5" s="20" t="s">
        <v>68</v>
      </c>
      <c r="H5" s="80"/>
      <c r="I5" s="73"/>
      <c r="J5" s="73"/>
    </row>
    <row r="6" spans="1:10" ht="45.6" customHeight="1" x14ac:dyDescent="0.2">
      <c r="A6" s="68">
        <v>1</v>
      </c>
      <c r="B6" s="65" t="s">
        <v>53</v>
      </c>
      <c r="C6" s="42" t="s">
        <v>2</v>
      </c>
      <c r="D6" s="42" t="s">
        <v>51</v>
      </c>
      <c r="E6" s="83">
        <v>4</v>
      </c>
      <c r="F6" s="83"/>
      <c r="G6" s="83"/>
      <c r="H6" s="86">
        <f>SUM(E6:G6)</f>
        <v>4</v>
      </c>
      <c r="I6" s="89"/>
      <c r="J6" s="92">
        <f>H6*I6</f>
        <v>0</v>
      </c>
    </row>
    <row r="7" spans="1:10" ht="45.6" customHeight="1" x14ac:dyDescent="0.2">
      <c r="A7" s="69"/>
      <c r="B7" s="66"/>
      <c r="C7" s="43" t="s">
        <v>3</v>
      </c>
      <c r="D7" s="44" t="s">
        <v>73</v>
      </c>
      <c r="E7" s="84"/>
      <c r="F7" s="84"/>
      <c r="G7" s="84"/>
      <c r="H7" s="87"/>
      <c r="I7" s="90"/>
      <c r="J7" s="93"/>
    </row>
    <row r="8" spans="1:10" ht="45.6" customHeight="1" x14ac:dyDescent="0.2">
      <c r="A8" s="69"/>
      <c r="B8" s="66"/>
      <c r="C8" s="8" t="s">
        <v>4</v>
      </c>
      <c r="D8" s="9" t="s">
        <v>54</v>
      </c>
      <c r="E8" s="84"/>
      <c r="F8" s="84"/>
      <c r="G8" s="84"/>
      <c r="H8" s="87"/>
      <c r="I8" s="90"/>
      <c r="J8" s="93"/>
    </row>
    <row r="9" spans="1:10" ht="45.6" customHeight="1" x14ac:dyDescent="0.2">
      <c r="A9" s="69"/>
      <c r="B9" s="66"/>
      <c r="C9" s="8" t="s">
        <v>38</v>
      </c>
      <c r="D9" s="9" t="s">
        <v>75</v>
      </c>
      <c r="E9" s="84"/>
      <c r="F9" s="84"/>
      <c r="G9" s="84"/>
      <c r="H9" s="87"/>
      <c r="I9" s="90"/>
      <c r="J9" s="93"/>
    </row>
    <row r="10" spans="1:10" ht="45.6" customHeight="1" x14ac:dyDescent="0.2">
      <c r="A10" s="69"/>
      <c r="B10" s="66"/>
      <c r="C10" s="8" t="s">
        <v>45</v>
      </c>
      <c r="D10" s="9" t="s">
        <v>46</v>
      </c>
      <c r="E10" s="84"/>
      <c r="F10" s="84"/>
      <c r="G10" s="84"/>
      <c r="H10" s="87"/>
      <c r="I10" s="90"/>
      <c r="J10" s="93"/>
    </row>
    <row r="11" spans="1:10" ht="45.6" customHeight="1" x14ac:dyDescent="0.2">
      <c r="A11" s="69"/>
      <c r="B11" s="66"/>
      <c r="C11" s="10" t="s">
        <v>6</v>
      </c>
      <c r="D11" s="11" t="s">
        <v>47</v>
      </c>
      <c r="E11" s="85"/>
      <c r="F11" s="85"/>
      <c r="G11" s="85"/>
      <c r="H11" s="88"/>
      <c r="I11" s="91"/>
      <c r="J11" s="94"/>
    </row>
    <row r="12" spans="1:10" ht="45.6" customHeight="1" x14ac:dyDescent="0.2">
      <c r="A12" s="69"/>
      <c r="B12" s="66"/>
      <c r="C12" s="41" t="s">
        <v>48</v>
      </c>
      <c r="D12" s="6" t="s">
        <v>57</v>
      </c>
      <c r="E12" s="21">
        <v>4</v>
      </c>
      <c r="F12" s="21"/>
      <c r="G12" s="21"/>
      <c r="H12" s="35">
        <f>SUM(E12:G12)</f>
        <v>4</v>
      </c>
      <c r="I12" s="45"/>
      <c r="J12" s="27">
        <f t="shared" ref="J12:J30" si="0">H12*I12</f>
        <v>0</v>
      </c>
    </row>
    <row r="13" spans="1:10" ht="94.2" customHeight="1" x14ac:dyDescent="0.2">
      <c r="A13" s="69"/>
      <c r="B13" s="66"/>
      <c r="C13" s="41" t="s">
        <v>50</v>
      </c>
      <c r="D13" s="5" t="s">
        <v>76</v>
      </c>
      <c r="E13" s="23">
        <v>4</v>
      </c>
      <c r="F13" s="23"/>
      <c r="G13" s="23"/>
      <c r="H13" s="37">
        <f>SUM(E13:G13)</f>
        <v>4</v>
      </c>
      <c r="I13" s="46"/>
      <c r="J13" s="27">
        <f t="shared" si="0"/>
        <v>0</v>
      </c>
    </row>
    <row r="14" spans="1:10" ht="45.6" customHeight="1" x14ac:dyDescent="0.2">
      <c r="A14" s="69"/>
      <c r="B14" s="66"/>
      <c r="C14" s="74" t="s">
        <v>74</v>
      </c>
      <c r="D14" s="75"/>
      <c r="E14" s="24">
        <v>4</v>
      </c>
      <c r="F14" s="24"/>
      <c r="G14" s="24"/>
      <c r="H14" s="38">
        <f t="shared" ref="H14:H30" si="1">SUM(E14:G14)</f>
        <v>4</v>
      </c>
      <c r="I14" s="46"/>
      <c r="J14" s="29">
        <f t="shared" si="0"/>
        <v>0</v>
      </c>
    </row>
    <row r="15" spans="1:10" ht="45.6" customHeight="1" thickBot="1" x14ac:dyDescent="0.25">
      <c r="A15" s="70"/>
      <c r="B15" s="67"/>
      <c r="C15" s="81" t="s">
        <v>49</v>
      </c>
      <c r="D15" s="82"/>
      <c r="E15" s="25">
        <v>4</v>
      </c>
      <c r="F15" s="25"/>
      <c r="G15" s="25"/>
      <c r="H15" s="39">
        <f t="shared" si="1"/>
        <v>4</v>
      </c>
      <c r="I15" s="47"/>
      <c r="J15" s="30">
        <f t="shared" si="0"/>
        <v>0</v>
      </c>
    </row>
    <row r="16" spans="1:10" ht="45.6" customHeight="1" x14ac:dyDescent="0.2">
      <c r="A16" s="68">
        <v>2</v>
      </c>
      <c r="B16" s="65" t="s">
        <v>61</v>
      </c>
      <c r="C16" s="42" t="s">
        <v>2</v>
      </c>
      <c r="D16" s="42" t="s">
        <v>51</v>
      </c>
      <c r="E16" s="83">
        <v>21</v>
      </c>
      <c r="F16" s="83">
        <v>91</v>
      </c>
      <c r="G16" s="83">
        <v>45</v>
      </c>
      <c r="H16" s="86">
        <f t="shared" si="1"/>
        <v>157</v>
      </c>
      <c r="I16" s="89"/>
      <c r="J16" s="92">
        <f t="shared" si="0"/>
        <v>0</v>
      </c>
    </row>
    <row r="17" spans="1:10" ht="45.6" customHeight="1" x14ac:dyDescent="0.2">
      <c r="A17" s="69"/>
      <c r="B17" s="66"/>
      <c r="C17" s="43" t="s">
        <v>3</v>
      </c>
      <c r="D17" s="43" t="s">
        <v>73</v>
      </c>
      <c r="E17" s="84"/>
      <c r="F17" s="84"/>
      <c r="G17" s="84"/>
      <c r="H17" s="87"/>
      <c r="I17" s="90"/>
      <c r="J17" s="93"/>
    </row>
    <row r="18" spans="1:10" ht="45.6" customHeight="1" x14ac:dyDescent="0.2">
      <c r="A18" s="69"/>
      <c r="B18" s="66"/>
      <c r="C18" s="8" t="s">
        <v>4</v>
      </c>
      <c r="D18" s="8" t="s">
        <v>54</v>
      </c>
      <c r="E18" s="84"/>
      <c r="F18" s="84"/>
      <c r="G18" s="84"/>
      <c r="H18" s="87"/>
      <c r="I18" s="90"/>
      <c r="J18" s="93"/>
    </row>
    <row r="19" spans="1:10" ht="45.6" customHeight="1" x14ac:dyDescent="0.2">
      <c r="A19" s="69"/>
      <c r="B19" s="66"/>
      <c r="C19" s="8" t="s">
        <v>38</v>
      </c>
      <c r="D19" s="8" t="s">
        <v>75</v>
      </c>
      <c r="E19" s="84"/>
      <c r="F19" s="84"/>
      <c r="G19" s="84"/>
      <c r="H19" s="87"/>
      <c r="I19" s="90"/>
      <c r="J19" s="93"/>
    </row>
    <row r="20" spans="1:10" ht="45.6" customHeight="1" x14ac:dyDescent="0.2">
      <c r="A20" s="69"/>
      <c r="B20" s="66"/>
      <c r="C20" s="8" t="s">
        <v>5</v>
      </c>
      <c r="D20" s="8" t="s">
        <v>40</v>
      </c>
      <c r="E20" s="84"/>
      <c r="F20" s="84"/>
      <c r="G20" s="84"/>
      <c r="H20" s="87"/>
      <c r="I20" s="90"/>
      <c r="J20" s="93"/>
    </row>
    <row r="21" spans="1:10" ht="45.6" customHeight="1" x14ac:dyDescent="0.2">
      <c r="A21" s="69"/>
      <c r="B21" s="66"/>
      <c r="C21" s="8" t="s">
        <v>37</v>
      </c>
      <c r="D21" s="8" t="s">
        <v>44</v>
      </c>
      <c r="E21" s="84"/>
      <c r="F21" s="84"/>
      <c r="G21" s="84"/>
      <c r="H21" s="87"/>
      <c r="I21" s="90"/>
      <c r="J21" s="93"/>
    </row>
    <row r="22" spans="1:10" ht="45.6" customHeight="1" x14ac:dyDescent="0.2">
      <c r="A22" s="69"/>
      <c r="B22" s="66"/>
      <c r="C22" s="8" t="s">
        <v>8</v>
      </c>
      <c r="D22" s="8" t="s">
        <v>43</v>
      </c>
      <c r="E22" s="84"/>
      <c r="F22" s="84"/>
      <c r="G22" s="84"/>
      <c r="H22" s="87"/>
      <c r="I22" s="90"/>
      <c r="J22" s="93"/>
    </row>
    <row r="23" spans="1:10" ht="45.6" customHeight="1" x14ac:dyDescent="0.2">
      <c r="A23" s="69"/>
      <c r="B23" s="66"/>
      <c r="C23" s="8" t="s">
        <v>41</v>
      </c>
      <c r="D23" s="8" t="s">
        <v>42</v>
      </c>
      <c r="E23" s="84"/>
      <c r="F23" s="84"/>
      <c r="G23" s="84"/>
      <c r="H23" s="87"/>
      <c r="I23" s="90"/>
      <c r="J23" s="93"/>
    </row>
    <row r="24" spans="1:10" ht="45.6" customHeight="1" x14ac:dyDescent="0.2">
      <c r="A24" s="69"/>
      <c r="B24" s="66"/>
      <c r="C24" s="16" t="s">
        <v>52</v>
      </c>
      <c r="D24" s="16" t="s">
        <v>55</v>
      </c>
      <c r="E24" s="84"/>
      <c r="F24" s="84"/>
      <c r="G24" s="84"/>
      <c r="H24" s="87"/>
      <c r="I24" s="90"/>
      <c r="J24" s="93"/>
    </row>
    <row r="25" spans="1:10" ht="45.6" customHeight="1" x14ac:dyDescent="0.2">
      <c r="A25" s="69"/>
      <c r="B25" s="66"/>
      <c r="C25" s="10" t="s">
        <v>59</v>
      </c>
      <c r="D25" s="10" t="s">
        <v>60</v>
      </c>
      <c r="E25" s="85"/>
      <c r="F25" s="85"/>
      <c r="G25" s="85"/>
      <c r="H25" s="88"/>
      <c r="I25" s="91"/>
      <c r="J25" s="94"/>
    </row>
    <row r="26" spans="1:10" ht="45.6" customHeight="1" x14ac:dyDescent="0.2">
      <c r="A26" s="69"/>
      <c r="B26" s="66"/>
      <c r="C26" s="52" t="s">
        <v>7</v>
      </c>
      <c r="D26" s="15" t="s">
        <v>57</v>
      </c>
      <c r="E26" s="23">
        <v>21</v>
      </c>
      <c r="F26" s="23">
        <v>68</v>
      </c>
      <c r="G26" s="23"/>
      <c r="H26" s="37">
        <f t="shared" si="1"/>
        <v>89</v>
      </c>
      <c r="I26" s="46"/>
      <c r="J26" s="27">
        <f t="shared" si="0"/>
        <v>0</v>
      </c>
    </row>
    <row r="27" spans="1:10" ht="45.6" customHeight="1" x14ac:dyDescent="0.2">
      <c r="A27" s="69"/>
      <c r="B27" s="66"/>
      <c r="C27" s="53"/>
      <c r="D27" s="7" t="s">
        <v>58</v>
      </c>
      <c r="E27" s="22"/>
      <c r="F27" s="22">
        <v>3</v>
      </c>
      <c r="G27" s="22">
        <v>45</v>
      </c>
      <c r="H27" s="36">
        <f t="shared" si="1"/>
        <v>48</v>
      </c>
      <c r="I27" s="48"/>
      <c r="J27" s="28">
        <f t="shared" si="0"/>
        <v>0</v>
      </c>
    </row>
    <row r="28" spans="1:10" ht="45.6" customHeight="1" x14ac:dyDescent="0.2">
      <c r="A28" s="69"/>
      <c r="B28" s="66"/>
      <c r="C28" s="77" t="s">
        <v>39</v>
      </c>
      <c r="D28" s="77"/>
      <c r="E28" s="24">
        <v>1</v>
      </c>
      <c r="F28" s="24">
        <v>2</v>
      </c>
      <c r="G28" s="24">
        <v>1</v>
      </c>
      <c r="H28" s="38">
        <f t="shared" si="1"/>
        <v>4</v>
      </c>
      <c r="I28" s="46"/>
      <c r="J28" s="29">
        <f t="shared" si="0"/>
        <v>0</v>
      </c>
    </row>
    <row r="29" spans="1:10" ht="45.6" customHeight="1" x14ac:dyDescent="0.2">
      <c r="A29" s="69"/>
      <c r="B29" s="66"/>
      <c r="C29" s="77" t="s">
        <v>74</v>
      </c>
      <c r="D29" s="77"/>
      <c r="E29" s="24">
        <v>21</v>
      </c>
      <c r="F29" s="24">
        <v>91</v>
      </c>
      <c r="G29" s="24"/>
      <c r="H29" s="38">
        <f t="shared" si="1"/>
        <v>112</v>
      </c>
      <c r="I29" s="46"/>
      <c r="J29" s="29">
        <f t="shared" si="0"/>
        <v>0</v>
      </c>
    </row>
    <row r="30" spans="1:10" ht="45.6" customHeight="1" thickBot="1" x14ac:dyDescent="0.25">
      <c r="A30" s="70"/>
      <c r="B30" s="67"/>
      <c r="C30" s="76" t="s">
        <v>49</v>
      </c>
      <c r="D30" s="76"/>
      <c r="E30" s="25">
        <v>21</v>
      </c>
      <c r="F30" s="25">
        <v>91</v>
      </c>
      <c r="G30" s="25">
        <v>38</v>
      </c>
      <c r="H30" s="40">
        <f t="shared" si="1"/>
        <v>150</v>
      </c>
      <c r="I30" s="49"/>
      <c r="J30" s="33">
        <f t="shared" si="0"/>
        <v>0</v>
      </c>
    </row>
    <row r="31" spans="1:10" ht="45.6" customHeight="1" thickBot="1" x14ac:dyDescent="0.25">
      <c r="A31" s="14"/>
      <c r="I31" s="31" t="s">
        <v>72</v>
      </c>
      <c r="J31" s="32">
        <f>SUM(J6:J30)</f>
        <v>0</v>
      </c>
    </row>
  </sheetData>
  <sheetProtection formatCells="0" formatColumns="0" formatRows="0" selectLockedCells="1"/>
  <mergeCells count="30">
    <mergeCell ref="J16:J25"/>
    <mergeCell ref="E16:E25"/>
    <mergeCell ref="F16:F25"/>
    <mergeCell ref="G16:G25"/>
    <mergeCell ref="H16:H25"/>
    <mergeCell ref="I16:I25"/>
    <mergeCell ref="I3:I5"/>
    <mergeCell ref="J3:J5"/>
    <mergeCell ref="A16:A30"/>
    <mergeCell ref="B16:B30"/>
    <mergeCell ref="C14:D14"/>
    <mergeCell ref="C30:D30"/>
    <mergeCell ref="C29:D29"/>
    <mergeCell ref="C28:D28"/>
    <mergeCell ref="H3:H5"/>
    <mergeCell ref="C15:D15"/>
    <mergeCell ref="E6:E11"/>
    <mergeCell ref="F6:F11"/>
    <mergeCell ref="G6:G11"/>
    <mergeCell ref="H6:H11"/>
    <mergeCell ref="I6:I11"/>
    <mergeCell ref="J6:J11"/>
    <mergeCell ref="C26:C27"/>
    <mergeCell ref="A1:D1"/>
    <mergeCell ref="C3:D3"/>
    <mergeCell ref="A3:B5"/>
    <mergeCell ref="C4:C5"/>
    <mergeCell ref="D4:D5"/>
    <mergeCell ref="B6:B15"/>
    <mergeCell ref="A6:A15"/>
  </mergeCells>
  <phoneticPr fontId="4"/>
  <pageMargins left="0.23622047244094491" right="0.15748031496062992" top="0.43307086614173229" bottom="0.23622047244094491" header="0.31496062992125984" footer="0"/>
  <pageSetup paperSize="8" scale="55" orientation="portrait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Office2010購入時の注意事項</vt:lpstr>
      <vt:lpstr>仕様書明細(PC一式)</vt:lpstr>
      <vt:lpstr>'仕様書明細(PC一式)'!Print_Area</vt:lpstr>
      <vt:lpstr>'仕様書明細(PC一式)'!Print_Titles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</dc:creator>
  <cp:lastModifiedBy>能沢 英志</cp:lastModifiedBy>
  <cp:lastPrinted>2025-03-25T00:38:27Z</cp:lastPrinted>
  <dcterms:created xsi:type="dcterms:W3CDTF">2010-11-20T01:10:15Z</dcterms:created>
  <dcterms:modified xsi:type="dcterms:W3CDTF">2025-03-31T07:42:28Z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2024-04-10T05:45:43Z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4ce7a733-5518-43bf-99d1-cd4cea843ae7</vt:lpwstr>
  </property>
  <property fmtid="{D5CDD505-2E9C-101B-9397-08002B2CF9AE}" pid="8" name="MSIP_Label_a7295cc1-d279-42ac-ab4d-3b0f4fece050_ContentBits">
    <vt:lpwstr>0</vt:lpwstr>
  </property>
</Properties>
</file>