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0.0.2\システム組合\share\町村システム\□システム共同事業組合\34_共同調達\01機器共同調達\2021機器共同調達\修正公告\"/>
    </mc:Choice>
  </mc:AlternateContent>
  <bookViews>
    <workbookView xWindow="0" yWindow="0" windowWidth="28800" windowHeight="11760" firstSheet="1" activeTab="1"/>
  </bookViews>
  <sheets>
    <sheet name="Office2010購入時の注意事項" sheetId="2" state="hidden" r:id="rId1"/>
    <sheet name="仕様書明細(PC一式)" sheetId="6" r:id="rId2"/>
    <sheet name="仕様書明細 (プリンタ一式)" sheetId="7" r:id="rId3"/>
  </sheets>
  <definedNames>
    <definedName name="_xlnm.Print_Area" localSheetId="2">'仕様書明細 (プリンタ一式)'!$A$1:$J$16</definedName>
    <definedName name="_xlnm.Print_Area" localSheetId="1">'仕様書明細(PC一式)'!$A$1:$R$49</definedName>
    <definedName name="_xlnm.Print_Titles" localSheetId="2">'仕様書明細 (プリンタ一式)'!$5:$9</definedName>
    <definedName name="_xlnm.Print_Titles" localSheetId="1">'仕様書明細(PC一式)'!$5:$9</definedName>
  </definedNames>
  <calcPr calcId="152511"/>
</workbook>
</file>

<file path=xl/calcChain.xml><?xml version="1.0" encoding="utf-8"?>
<calcChain xmlns="http://schemas.openxmlformats.org/spreadsheetml/2006/main">
  <c r="G15" i="7" l="1"/>
  <c r="I15" i="7" s="1"/>
  <c r="G14" i="7"/>
  <c r="I14" i="7" s="1"/>
  <c r="G10" i="7"/>
  <c r="I10" i="7" s="1"/>
  <c r="I16" i="7" l="1"/>
  <c r="P35" i="6"/>
  <c r="R35" i="6" s="1"/>
  <c r="P36" i="6"/>
  <c r="R36" i="6" s="1"/>
  <c r="P38" i="6"/>
  <c r="R38" i="6" s="1"/>
  <c r="P39" i="6"/>
  <c r="R39" i="6" s="1"/>
  <c r="P40" i="6"/>
  <c r="R40" i="6" s="1"/>
  <c r="P41" i="6"/>
  <c r="R41" i="6" s="1"/>
  <c r="P42" i="6"/>
  <c r="R42" i="6" s="1"/>
  <c r="P43" i="6"/>
  <c r="R43" i="6" s="1"/>
  <c r="P44" i="6"/>
  <c r="R44" i="6" s="1"/>
  <c r="P34" i="6"/>
  <c r="R34" i="6" s="1"/>
  <c r="P25" i="6"/>
  <c r="R25" i="6" s="1"/>
  <c r="P19" i="6"/>
  <c r="R19" i="6" s="1"/>
  <c r="P20" i="6"/>
  <c r="R20" i="6" s="1"/>
  <c r="P21" i="6"/>
  <c r="R21" i="6" s="1"/>
  <c r="P22" i="6"/>
  <c r="R22" i="6" s="1"/>
  <c r="P23" i="6"/>
  <c r="R23" i="6" s="1"/>
  <c r="P24" i="6"/>
  <c r="R24" i="6" s="1"/>
  <c r="P17" i="6"/>
  <c r="R17" i="6" s="1"/>
  <c r="P10" i="6"/>
  <c r="R10" i="6" s="1"/>
  <c r="P48" i="6" l="1"/>
  <c r="R48" i="6" s="1"/>
  <c r="P47" i="6"/>
  <c r="R47" i="6" s="1"/>
  <c r="P46" i="6"/>
  <c r="R46" i="6" s="1"/>
  <c r="P45" i="6"/>
  <c r="R45" i="6" s="1"/>
  <c r="P37" i="6"/>
  <c r="R37" i="6" s="1"/>
  <c r="P18" i="6"/>
  <c r="R18" i="6" s="1"/>
  <c r="R49" i="6" l="1"/>
</calcChain>
</file>

<file path=xl/comments1.xml><?xml version="1.0" encoding="utf-8"?>
<comments xmlns="http://schemas.openxmlformats.org/spreadsheetml/2006/main">
  <authors>
    <author>h-nozawa</author>
  </authors>
  <commentList>
    <comment ref="J39" authorId="0" shapeId="0">
      <text>
        <r>
          <rPr>
            <b/>
            <sz val="11"/>
            <color indexed="81"/>
            <rFont val="ＭＳ Ｐゴシック"/>
            <family val="3"/>
            <charset val="128"/>
          </rPr>
          <t>office HOME&amp;BusinessインストールするPC</t>
        </r>
      </text>
    </comment>
  </commentList>
</comments>
</file>

<file path=xl/sharedStrings.xml><?xml version="1.0" encoding="utf-8"?>
<sst xmlns="http://schemas.openxmlformats.org/spreadsheetml/2006/main" count="176" uniqueCount="115">
  <si>
    <t>項目</t>
    <rPh sb="0" eb="2">
      <t>コウモク</t>
    </rPh>
    <phoneticPr fontId="1"/>
  </si>
  <si>
    <t>仕様</t>
    <rPh sb="0" eb="2">
      <t>シヨウ</t>
    </rPh>
    <phoneticPr fontId="1"/>
  </si>
  <si>
    <t>台数</t>
    <rPh sb="0" eb="2">
      <t>ダイスウ</t>
    </rPh>
    <phoneticPr fontId="1"/>
  </si>
  <si>
    <t>一次導入</t>
    <rPh sb="0" eb="2">
      <t>イチジ</t>
    </rPh>
    <rPh sb="2" eb="4">
      <t>ドウニュウ</t>
    </rPh>
    <phoneticPr fontId="1"/>
  </si>
  <si>
    <t>二次導入</t>
    <rPh sb="0" eb="2">
      <t>ニジ</t>
    </rPh>
    <rPh sb="2" eb="4">
      <t>ドウニュウ</t>
    </rPh>
    <phoneticPr fontId="1"/>
  </si>
  <si>
    <t>時期</t>
    <rPh sb="0" eb="2">
      <t>ジキ</t>
    </rPh>
    <phoneticPr fontId="1"/>
  </si>
  <si>
    <t>DVD-ROM</t>
    <phoneticPr fontId="1"/>
  </si>
  <si>
    <t>[本体仕様]OS</t>
    <rPh sb="1" eb="3">
      <t>ホンタイ</t>
    </rPh>
    <rPh sb="3" eb="5">
      <t>シヨウ</t>
    </rPh>
    <phoneticPr fontId="1"/>
  </si>
  <si>
    <t>[本体仕様]CPU</t>
  </si>
  <si>
    <t>[本体仕様]メモリ</t>
    <phoneticPr fontId="1"/>
  </si>
  <si>
    <t>[本体仕様]ディスプレイ</t>
    <phoneticPr fontId="1"/>
  </si>
  <si>
    <t>[本体仕様]その他</t>
    <rPh sb="8" eb="9">
      <t>タ</t>
    </rPh>
    <phoneticPr fontId="1"/>
  </si>
  <si>
    <t>[オプション]Microsoft Office</t>
    <phoneticPr fontId="1"/>
  </si>
  <si>
    <t>[オプション]５年保証（翌営業日以降訪問修理）</t>
    <phoneticPr fontId="1"/>
  </si>
  <si>
    <t>[オプション]現調（Windowsセットアップ、設置）</t>
    <rPh sb="24" eb="26">
      <t>セッチ</t>
    </rPh>
    <phoneticPr fontId="1"/>
  </si>
  <si>
    <t>[オプション]ネットワーク接続作業</t>
    <rPh sb="15" eb="17">
      <t>サギョウ</t>
    </rPh>
    <phoneticPr fontId="1"/>
  </si>
  <si>
    <t>[本体仕様]マウス</t>
    <phoneticPr fontId="1"/>
  </si>
  <si>
    <t>ノートPC</t>
    <phoneticPr fontId="1"/>
  </si>
  <si>
    <t>[オプション]内臓テンキー</t>
    <rPh sb="7" eb="9">
      <t>ナイゾウ</t>
    </rPh>
    <phoneticPr fontId="1"/>
  </si>
  <si>
    <t>テンキーなし</t>
    <phoneticPr fontId="1"/>
  </si>
  <si>
    <t>アイソレーションキーボード(テンキー付き)</t>
    <rPh sb="18" eb="19">
      <t>ツ</t>
    </rPh>
    <phoneticPr fontId="1"/>
  </si>
  <si>
    <t>USB光学式マウス</t>
    <rPh sb="3" eb="5">
      <t>コウガク</t>
    </rPh>
    <rPh sb="5" eb="6">
      <t>シキ</t>
    </rPh>
    <phoneticPr fontId="1"/>
  </si>
  <si>
    <t>詳細</t>
    <rPh sb="0" eb="2">
      <t>ショウサイ</t>
    </rPh>
    <phoneticPr fontId="1"/>
  </si>
  <si>
    <t>分類</t>
    <rPh sb="0" eb="2">
      <t>ブンルイ</t>
    </rPh>
    <phoneticPr fontId="1"/>
  </si>
  <si>
    <t>OfficeStd 2010 wSP1 32bitx64 JPN DiskKit MVL DVD</t>
    <phoneticPr fontId="3"/>
  </si>
  <si>
    <t>OfficeStd 2013 OLP NL Gov</t>
    <phoneticPr fontId="3"/>
  </si>
  <si>
    <t>OfficeProPlus 2010 wSP1 32bitx64 JPN DiskKit MVL DVD</t>
    <phoneticPr fontId="3"/>
  </si>
  <si>
    <t>OfficeProPlus 2013 OLP NL Gov</t>
    <phoneticPr fontId="3"/>
  </si>
  <si>
    <t>Office 2010 キッティング作業</t>
    <phoneticPr fontId="3"/>
  </si>
  <si>
    <t>Officeのダウングレード仕様については、メーカ(マイクロソフト)よりライセンスのみ使用許可がおりている。</t>
    <rPh sb="14" eb="16">
      <t>シヨウ</t>
    </rPh>
    <rPh sb="43" eb="45">
      <t>シヨウ</t>
    </rPh>
    <rPh sb="45" eb="47">
      <t>キョカ</t>
    </rPh>
    <phoneticPr fontId="3"/>
  </si>
  <si>
    <t>Office2010を使用するに当たっては、必要なラインナップ(Professional または Personal)のライセンスを購入することでダウングレード権利を取得し、ダウングレード用メディアを使用し2010を使用する形となる。</t>
    <rPh sb="11" eb="13">
      <t>シヨウ</t>
    </rPh>
    <rPh sb="16" eb="17">
      <t>ア</t>
    </rPh>
    <rPh sb="22" eb="24">
      <t>ヒツヨウ</t>
    </rPh>
    <rPh sb="65" eb="67">
      <t>コウニュウ</t>
    </rPh>
    <phoneticPr fontId="3"/>
  </si>
  <si>
    <t>ダウングレード用メディアは、Professional、Personalそれぞれで必要となる。</t>
    <rPh sb="7" eb="8">
      <t>ヨウ</t>
    </rPh>
    <rPh sb="40" eb="42">
      <t>ヒツヨウ</t>
    </rPh>
    <phoneticPr fontId="3"/>
  </si>
  <si>
    <t>名称</t>
    <rPh sb="0" eb="2">
      <t>メイショウ</t>
    </rPh>
    <phoneticPr fontId="4"/>
  </si>
  <si>
    <t>キッティング作業については、PCの現調及びネットワーク接続の両方を選択頂いた団体に対して、Officeno入替作業を1台1000円にて実施することを想定しており、PCのセッティング等が無く、箱で納品する団体に対しては、提示価格で作業を受けることはできない(別途見積りが必要)となる。
キッティング作業が必要な団体様は必ず、現調、ネットワーク接続の両方を選択していただくようお願いします。</t>
    <rPh sb="6" eb="8">
      <t>サギョウ</t>
    </rPh>
    <rPh sb="17" eb="19">
      <t>ゲンチョウ</t>
    </rPh>
    <rPh sb="19" eb="20">
      <t>オヨ</t>
    </rPh>
    <rPh sb="27" eb="29">
      <t>セツゾク</t>
    </rPh>
    <rPh sb="30" eb="32">
      <t>リョウホウ</t>
    </rPh>
    <rPh sb="33" eb="35">
      <t>センタク</t>
    </rPh>
    <rPh sb="35" eb="36">
      <t>イタダ</t>
    </rPh>
    <rPh sb="38" eb="40">
      <t>ダンタイ</t>
    </rPh>
    <rPh sb="41" eb="42">
      <t>タイ</t>
    </rPh>
    <rPh sb="53" eb="55">
      <t>イレカエ</t>
    </rPh>
    <rPh sb="55" eb="57">
      <t>サギョウ</t>
    </rPh>
    <rPh sb="59" eb="60">
      <t>ダイ</t>
    </rPh>
    <rPh sb="64" eb="65">
      <t>エン</t>
    </rPh>
    <rPh sb="67" eb="69">
      <t>ジッシ</t>
    </rPh>
    <rPh sb="74" eb="76">
      <t>ソウテイ</t>
    </rPh>
    <rPh sb="90" eb="91">
      <t>トウ</t>
    </rPh>
    <rPh sb="92" eb="93">
      <t>ナ</t>
    </rPh>
    <rPh sb="95" eb="96">
      <t>ハコ</t>
    </rPh>
    <rPh sb="97" eb="99">
      <t>ノウヒン</t>
    </rPh>
    <rPh sb="101" eb="103">
      <t>ダンタイ</t>
    </rPh>
    <rPh sb="104" eb="105">
      <t>タイ</t>
    </rPh>
    <rPh sb="109" eb="111">
      <t>テイジ</t>
    </rPh>
    <rPh sb="111" eb="113">
      <t>カカク</t>
    </rPh>
    <rPh sb="114" eb="116">
      <t>サギョウ</t>
    </rPh>
    <rPh sb="117" eb="118">
      <t>ウ</t>
    </rPh>
    <rPh sb="128" eb="130">
      <t>ベット</t>
    </rPh>
    <rPh sb="130" eb="132">
      <t>ミツモ</t>
    </rPh>
    <rPh sb="134" eb="136">
      <t>ヒツヨウ</t>
    </rPh>
    <rPh sb="148" eb="150">
      <t>サギョウ</t>
    </rPh>
    <rPh sb="151" eb="153">
      <t>ヒツヨウ</t>
    </rPh>
    <rPh sb="154" eb="156">
      <t>ダンタイ</t>
    </rPh>
    <rPh sb="156" eb="157">
      <t>サマ</t>
    </rPh>
    <rPh sb="158" eb="159">
      <t>カナラ</t>
    </rPh>
    <rPh sb="161" eb="163">
      <t>ゲンチョウ</t>
    </rPh>
    <rPh sb="170" eb="172">
      <t>セツゾク</t>
    </rPh>
    <rPh sb="173" eb="175">
      <t>リョウホウ</t>
    </rPh>
    <rPh sb="176" eb="178">
      <t>センタク</t>
    </rPh>
    <rPh sb="187" eb="188">
      <t>ネガ</t>
    </rPh>
    <phoneticPr fontId="3"/>
  </si>
  <si>
    <t>必要数</t>
    <rPh sb="0" eb="2">
      <t>ヒツヨウ</t>
    </rPh>
    <rPh sb="2" eb="3">
      <t>スウ</t>
    </rPh>
    <phoneticPr fontId="3"/>
  </si>
  <si>
    <t>内容</t>
    <rPh sb="0" eb="2">
      <t>ナイヨウ</t>
    </rPh>
    <phoneticPr fontId="3"/>
  </si>
  <si>
    <t>Office2010　用途購入時の注意事項(都築電気より)</t>
    <rPh sb="11" eb="13">
      <t>ヨウト</t>
    </rPh>
    <rPh sb="13" eb="15">
      <t>コウニュウ</t>
    </rPh>
    <rPh sb="15" eb="16">
      <t>ジ</t>
    </rPh>
    <rPh sb="17" eb="19">
      <t>チュウイ</t>
    </rPh>
    <rPh sb="19" eb="21">
      <t>ジコウ</t>
    </rPh>
    <rPh sb="22" eb="24">
      <t>ツヅキ</t>
    </rPh>
    <rPh sb="24" eb="26">
      <t>デンキ</t>
    </rPh>
    <phoneticPr fontId="3"/>
  </si>
  <si>
    <t>各物品についての解説</t>
    <rPh sb="0" eb="1">
      <t>カク</t>
    </rPh>
    <rPh sb="1" eb="3">
      <t>ブッピン</t>
    </rPh>
    <rPh sb="8" eb="10">
      <t>カイセツ</t>
    </rPh>
    <phoneticPr fontId="3"/>
  </si>
  <si>
    <t>Office2010Personal用に調達するPCが1台以上あれば最低1枚必要。(1枚あれば他のクライアントに使い回せる)</t>
    <rPh sb="18" eb="19">
      <t>ヨウ</t>
    </rPh>
    <rPh sb="20" eb="22">
      <t>チョウタツ</t>
    </rPh>
    <rPh sb="28" eb="29">
      <t>ダイ</t>
    </rPh>
    <rPh sb="29" eb="31">
      <t>イジョウ</t>
    </rPh>
    <rPh sb="34" eb="36">
      <t>サイテイ</t>
    </rPh>
    <rPh sb="37" eb="38">
      <t>マイ</t>
    </rPh>
    <rPh sb="38" eb="40">
      <t>ヒツヨウ</t>
    </rPh>
    <rPh sb="43" eb="44">
      <t>マイ</t>
    </rPh>
    <rPh sb="47" eb="48">
      <t>タ</t>
    </rPh>
    <rPh sb="56" eb="57">
      <t>ツカ</t>
    </rPh>
    <rPh sb="58" eb="59">
      <t>マワ</t>
    </rPh>
    <phoneticPr fontId="3"/>
  </si>
  <si>
    <t>Office2010Personal用に調達するPCの台数分(1台につき1ライセンス)</t>
    <rPh sb="18" eb="19">
      <t>ヨウ</t>
    </rPh>
    <rPh sb="20" eb="22">
      <t>チョウタツ</t>
    </rPh>
    <rPh sb="27" eb="29">
      <t>ダイスウ</t>
    </rPh>
    <rPh sb="29" eb="30">
      <t>ブン</t>
    </rPh>
    <rPh sb="32" eb="33">
      <t>ダイ</t>
    </rPh>
    <phoneticPr fontId="3"/>
  </si>
  <si>
    <t>Office2010Professional用に調達するPCが1台以上あれば最低1枚必要。(1枚あれば他のクライアントに使い回せる)</t>
    <rPh sb="22" eb="23">
      <t>ヨウ</t>
    </rPh>
    <rPh sb="24" eb="26">
      <t>チョウタツ</t>
    </rPh>
    <rPh sb="32" eb="33">
      <t>ダイ</t>
    </rPh>
    <rPh sb="33" eb="35">
      <t>イジョウ</t>
    </rPh>
    <rPh sb="38" eb="40">
      <t>サイテイ</t>
    </rPh>
    <rPh sb="41" eb="42">
      <t>マイ</t>
    </rPh>
    <rPh sb="42" eb="44">
      <t>ヒツヨウ</t>
    </rPh>
    <phoneticPr fontId="3"/>
  </si>
  <si>
    <t>Office2010Professional用に調達するPCの台数分(1台につき1ライセンス)</t>
    <rPh sb="22" eb="23">
      <t>ヨウ</t>
    </rPh>
    <rPh sb="24" eb="26">
      <t>チョウタツ</t>
    </rPh>
    <rPh sb="31" eb="33">
      <t>ダイスウ</t>
    </rPh>
    <rPh sb="33" eb="34">
      <t>ブン</t>
    </rPh>
    <phoneticPr fontId="3"/>
  </si>
  <si>
    <t>[現調],[ネットワーク接続]も発注することが前提条件</t>
    <rPh sb="1" eb="3">
      <t>ゲンチョウ</t>
    </rPh>
    <rPh sb="12" eb="14">
      <t>セツゾク</t>
    </rPh>
    <rPh sb="16" eb="18">
      <t>ハッチュウ</t>
    </rPh>
    <rPh sb="23" eb="25">
      <t>ゼンテイ</t>
    </rPh>
    <rPh sb="25" eb="27">
      <t>ジョウケン</t>
    </rPh>
    <phoneticPr fontId="3"/>
  </si>
  <si>
    <t>Office2010Personal(+PowerPoint)のライセンス</t>
    <phoneticPr fontId="3"/>
  </si>
  <si>
    <t>Office2010Professionalのライセンス</t>
    <phoneticPr fontId="3"/>
  </si>
  <si>
    <t>Office2010を手動でインストールする作業
※シリアル番号入力の単純だが1台ずつ時間がかかる作業</t>
    <rPh sb="11" eb="13">
      <t>シュドウ</t>
    </rPh>
    <rPh sb="22" eb="24">
      <t>サギョウ</t>
    </rPh>
    <rPh sb="30" eb="32">
      <t>バンゴウ</t>
    </rPh>
    <rPh sb="32" eb="34">
      <t>ニュウリョク</t>
    </rPh>
    <rPh sb="35" eb="37">
      <t>タンジュン</t>
    </rPh>
    <rPh sb="40" eb="41">
      <t>ダイ</t>
    </rPh>
    <rPh sb="43" eb="45">
      <t>ジカン</t>
    </rPh>
    <rPh sb="49" eb="51">
      <t>サギョウ</t>
    </rPh>
    <phoneticPr fontId="3"/>
  </si>
  <si>
    <t>パソコンにOffice2010Personal(+PowerPoint2010)をインストールするために必要な媒体(CDかDVD)
※上記注意事項で「ダウングレード用メディア」と呼んでいるもの</t>
    <rPh sb="52" eb="54">
      <t>ヒツヨウ</t>
    </rPh>
    <rPh sb="55" eb="57">
      <t>バイタイ</t>
    </rPh>
    <rPh sb="67" eb="69">
      <t>ジョウキ</t>
    </rPh>
    <rPh sb="69" eb="71">
      <t>チュウイ</t>
    </rPh>
    <rPh sb="71" eb="73">
      <t>ジコウ</t>
    </rPh>
    <rPh sb="82" eb="83">
      <t>ヨウ</t>
    </rPh>
    <rPh sb="89" eb="90">
      <t>ヨ</t>
    </rPh>
    <phoneticPr fontId="3"/>
  </si>
  <si>
    <t>パソコンにOffice2010Professionalをインストールするために必要なな媒体(CDかDVD)
※上記注意事項で「ダウングレード用メディア」と呼んでいるもの</t>
    <rPh sb="39" eb="41">
      <t>ヒツヨウ</t>
    </rPh>
    <phoneticPr fontId="3"/>
  </si>
  <si>
    <t>ダウングレード用のメディアはPCの台数分調達しなくても、最低1枚あれば良い。</t>
    <rPh sb="7" eb="8">
      <t>ヨウ</t>
    </rPh>
    <rPh sb="17" eb="19">
      <t>ダイスウ</t>
    </rPh>
    <rPh sb="19" eb="20">
      <t>ブン</t>
    </rPh>
    <rPh sb="20" eb="22">
      <t>チョウタツ</t>
    </rPh>
    <rPh sb="28" eb="30">
      <t>サイテイ</t>
    </rPh>
    <rPh sb="31" eb="32">
      <t>マイ</t>
    </rPh>
    <rPh sb="35" eb="36">
      <t>ヨ</t>
    </rPh>
    <phoneticPr fontId="3"/>
  </si>
  <si>
    <t>OfficeのライセンスはStatndardから用意されており、現在はPersonalのライセンスはない。
Personal2010を使用したい場合は、Standardのライセンスを購入する必要がある(Personalと比べ、PowerPointが余分についてくる)</t>
    <rPh sb="24" eb="26">
      <t>ヨウイ</t>
    </rPh>
    <phoneticPr fontId="3"/>
  </si>
  <si>
    <t>[本体仕様]キーボード</t>
    <phoneticPr fontId="1"/>
  </si>
  <si>
    <t>[オプション]無線LAN</t>
    <rPh sb="7" eb="9">
      <t>ムセン</t>
    </rPh>
    <phoneticPr fontId="1"/>
  </si>
  <si>
    <t>IEEE 802.11ac/a/b/g/n準拠</t>
    <phoneticPr fontId="1"/>
  </si>
  <si>
    <t>InternetExplorer11</t>
    <phoneticPr fontId="1"/>
  </si>
  <si>
    <t>Windows10-Professional 64bit</t>
    <phoneticPr fontId="5"/>
  </si>
  <si>
    <t>4GB以上</t>
    <rPh sb="3" eb="5">
      <t>イジョウ</t>
    </rPh>
    <phoneticPr fontId="1"/>
  </si>
  <si>
    <t>合計数量</t>
    <rPh sb="0" eb="2">
      <t>ゴウケイ</t>
    </rPh>
    <rPh sb="2" eb="4">
      <t>スウリョウ</t>
    </rPh>
    <phoneticPr fontId="5"/>
  </si>
  <si>
    <t>Office Personal 2019(プリインストール)</t>
    <phoneticPr fontId="6"/>
  </si>
  <si>
    <t>Office Professional 2019(プリインストール)</t>
    <phoneticPr fontId="6"/>
  </si>
  <si>
    <t>Office Home&amp;Business 2019(プリインストール)</t>
    <phoneticPr fontId="6"/>
  </si>
  <si>
    <t>DVDスーパーマルチドライブ</t>
    <phoneticPr fontId="1"/>
  </si>
  <si>
    <t>[本体仕様]ストレージ容量</t>
    <rPh sb="11" eb="13">
      <t>ヨウリョウ</t>
    </rPh>
    <phoneticPr fontId="1"/>
  </si>
  <si>
    <t>SSD 120GB相当以上</t>
    <rPh sb="9" eb="11">
      <t>ソウトウ</t>
    </rPh>
    <rPh sb="11" eb="13">
      <t>イジョウ</t>
    </rPh>
    <phoneticPr fontId="1"/>
  </si>
  <si>
    <t>[オプション]SSD 120GB相当→240GB相当換装</t>
    <rPh sb="16" eb="18">
      <t>ソウトウ</t>
    </rPh>
    <rPh sb="24" eb="26">
      <t>ソウトウ</t>
    </rPh>
    <rPh sb="26" eb="28">
      <t>カンソウ</t>
    </rPh>
    <phoneticPr fontId="6"/>
  </si>
  <si>
    <t>デスクトップPC
（分離型）</t>
    <rPh sb="10" eb="13">
      <t>ブンリガタ</t>
    </rPh>
    <phoneticPr fontId="1"/>
  </si>
  <si>
    <t>[オプション]内蔵webカメラ</t>
    <rPh sb="7" eb="9">
      <t>ナイゾウ</t>
    </rPh>
    <phoneticPr fontId="6"/>
  </si>
  <si>
    <t>外付光学ドライブ</t>
    <phoneticPr fontId="6"/>
  </si>
  <si>
    <t>外付webカメラ</t>
    <phoneticPr fontId="6"/>
  </si>
  <si>
    <t>無指向性</t>
    <rPh sb="0" eb="1">
      <t>ム</t>
    </rPh>
    <phoneticPr fontId="6"/>
  </si>
  <si>
    <t>外付マイク</t>
    <rPh sb="0" eb="1">
      <t>ソト</t>
    </rPh>
    <rPh sb="1" eb="2">
      <t>ヅ</t>
    </rPh>
    <phoneticPr fontId="6"/>
  </si>
  <si>
    <t>USB接続</t>
    <phoneticPr fontId="6"/>
  </si>
  <si>
    <t>葉山町</t>
    <rPh sb="0" eb="2">
      <t>ハヤマ</t>
    </rPh>
    <rPh sb="2" eb="3">
      <t>マチ</t>
    </rPh>
    <phoneticPr fontId="1"/>
  </si>
  <si>
    <t>清川村</t>
    <rPh sb="0" eb="3">
      <t>キヨカワムラ</t>
    </rPh>
    <phoneticPr fontId="1"/>
  </si>
  <si>
    <t>箱根町</t>
    <rPh sb="0" eb="2">
      <t>ハコネ</t>
    </rPh>
    <rPh sb="2" eb="3">
      <t>マチ</t>
    </rPh>
    <phoneticPr fontId="1"/>
  </si>
  <si>
    <t>山北町</t>
    <rPh sb="0" eb="2">
      <t>ヤマキタ</t>
    </rPh>
    <rPh sb="2" eb="3">
      <t>マチ</t>
    </rPh>
    <phoneticPr fontId="1"/>
  </si>
  <si>
    <t>愛川町</t>
    <rPh sb="0" eb="2">
      <t>アイカワ</t>
    </rPh>
    <rPh sb="2" eb="3">
      <t>マチ</t>
    </rPh>
    <phoneticPr fontId="1"/>
  </si>
  <si>
    <t>７月</t>
    <rPh sb="1" eb="2">
      <t>ガツ</t>
    </rPh>
    <phoneticPr fontId="1"/>
  </si>
  <si>
    <t>部分を入力</t>
    <rPh sb="0" eb="2">
      <t>ブブン</t>
    </rPh>
    <rPh sb="3" eb="5">
      <t>ニュウリョク</t>
    </rPh>
    <phoneticPr fontId="1"/>
  </si>
  <si>
    <t>合計数量</t>
    <rPh sb="0" eb="2">
      <t>ゴウケイ</t>
    </rPh>
    <rPh sb="2" eb="4">
      <t>スウリョウ</t>
    </rPh>
    <phoneticPr fontId="1"/>
  </si>
  <si>
    <t>【機種指定】</t>
    <rPh sb="1" eb="3">
      <t>キシュ</t>
    </rPh>
    <rPh sb="3" eb="5">
      <t>シテイ</t>
    </rPh>
    <phoneticPr fontId="1"/>
  </si>
  <si>
    <t>[本体仕様]連続プリント速度</t>
    <rPh sb="1" eb="3">
      <t>ホンタイ</t>
    </rPh>
    <rPh sb="3" eb="5">
      <t>シヨウ</t>
    </rPh>
    <rPh sb="6" eb="8">
      <t>レンゾク</t>
    </rPh>
    <rPh sb="12" eb="14">
      <t>ソクド</t>
    </rPh>
    <phoneticPr fontId="1"/>
  </si>
  <si>
    <t>45枚/分</t>
    <rPh sb="2" eb="3">
      <t>マイ</t>
    </rPh>
    <rPh sb="4" eb="5">
      <t>フン</t>
    </rPh>
    <phoneticPr fontId="1"/>
  </si>
  <si>
    <t>モノクロ</t>
    <phoneticPr fontId="1"/>
  </si>
  <si>
    <t>[本体仕様]給紙ユニット</t>
    <rPh sb="1" eb="3">
      <t>ホンタイ</t>
    </rPh>
    <rPh sb="3" eb="5">
      <t>シヨウ</t>
    </rPh>
    <rPh sb="6" eb="8">
      <t>キュウシ</t>
    </rPh>
    <phoneticPr fontId="1"/>
  </si>
  <si>
    <t>手差し、自動給紙2段 両面給紙ユニット装置あり</t>
    <rPh sb="0" eb="2">
      <t>テザ</t>
    </rPh>
    <rPh sb="4" eb="6">
      <t>ジドウ</t>
    </rPh>
    <rPh sb="6" eb="8">
      <t>キュウシ</t>
    </rPh>
    <rPh sb="9" eb="10">
      <t>ダン</t>
    </rPh>
    <rPh sb="11" eb="13">
      <t>リョウメン</t>
    </rPh>
    <rPh sb="13" eb="15">
      <t>キュウシ</t>
    </rPh>
    <rPh sb="19" eb="21">
      <t>ソウチ</t>
    </rPh>
    <phoneticPr fontId="1"/>
  </si>
  <si>
    <t>ページプリンタ</t>
    <phoneticPr fontId="1"/>
  </si>
  <si>
    <t>[本体仕様]メモリ</t>
    <rPh sb="1" eb="3">
      <t>ホンタイ</t>
    </rPh>
    <rPh sb="3" eb="5">
      <t>シヨウ</t>
    </rPh>
    <phoneticPr fontId="1"/>
  </si>
  <si>
    <t>標準128MB+増設256MB</t>
    <rPh sb="0" eb="2">
      <t>ヒョウジュン</t>
    </rPh>
    <rPh sb="8" eb="10">
      <t>ゾウセツ</t>
    </rPh>
    <phoneticPr fontId="1"/>
  </si>
  <si>
    <t>FUJITSU</t>
    <phoneticPr fontId="1"/>
  </si>
  <si>
    <t>[本体仕様]その他</t>
    <rPh sb="1" eb="3">
      <t>ホンタイ</t>
    </rPh>
    <rPh sb="3" eb="5">
      <t>シヨウ</t>
    </rPh>
    <rPh sb="8" eb="9">
      <t>タ</t>
    </rPh>
    <phoneticPr fontId="1"/>
  </si>
  <si>
    <t>両面印刷ユニット標準装備</t>
    <rPh sb="0" eb="2">
      <t>リョウメン</t>
    </rPh>
    <rPh sb="2" eb="4">
      <t>インサツ</t>
    </rPh>
    <rPh sb="8" eb="10">
      <t>ヒョウジュン</t>
    </rPh>
    <rPh sb="10" eb="12">
      <t>ソウビ</t>
    </rPh>
    <phoneticPr fontId="1"/>
  </si>
  <si>
    <t>XL-9450</t>
    <phoneticPr fontId="1"/>
  </si>
  <si>
    <t>[オプション]保守</t>
    <rPh sb="7" eb="9">
      <t>ホシュ</t>
    </rPh>
    <phoneticPr fontId="1"/>
  </si>
  <si>
    <t>SupportDeskパック　Standard（プリンタ用）5年</t>
    <rPh sb="28" eb="29">
      <t>ヨウ</t>
    </rPh>
    <rPh sb="31" eb="32">
      <t>ネン</t>
    </rPh>
    <phoneticPr fontId="1"/>
  </si>
  <si>
    <t>[オプション]搬入設置、ネットワーク接続作業</t>
    <rPh sb="7" eb="9">
      <t>ハンニュウ</t>
    </rPh>
    <rPh sb="9" eb="11">
      <t>セッチ</t>
    </rPh>
    <rPh sb="18" eb="20">
      <t>セツゾク</t>
    </rPh>
    <rPh sb="20" eb="22">
      <t>サギョウ</t>
    </rPh>
    <phoneticPr fontId="1"/>
  </si>
  <si>
    <t>箱根町</t>
    <rPh sb="0" eb="2">
      <t>ハコネ</t>
    </rPh>
    <rPh sb="2" eb="3">
      <t>チョウ</t>
    </rPh>
    <phoneticPr fontId="1"/>
  </si>
  <si>
    <t>8月</t>
    <rPh sb="1" eb="2">
      <t>ガツ</t>
    </rPh>
    <phoneticPr fontId="10"/>
  </si>
  <si>
    <t>2021年度機器共同調達仕様書明細兼見積書（プリンタ一式）</t>
    <rPh sb="4" eb="6">
      <t>ネンド</t>
    </rPh>
    <rPh sb="6" eb="8">
      <t>キキ</t>
    </rPh>
    <rPh sb="8" eb="10">
      <t>キョウドウ</t>
    </rPh>
    <rPh sb="10" eb="12">
      <t>チョウタツ</t>
    </rPh>
    <rPh sb="12" eb="15">
      <t>シヨウショ</t>
    </rPh>
    <rPh sb="15" eb="17">
      <t>メイサイ</t>
    </rPh>
    <rPh sb="17" eb="18">
      <t>ケン</t>
    </rPh>
    <rPh sb="18" eb="21">
      <t>ミツモリショ</t>
    </rPh>
    <rPh sb="26" eb="28">
      <t>イッシキ</t>
    </rPh>
    <phoneticPr fontId="1"/>
  </si>
  <si>
    <t>１０月</t>
    <rPh sb="2" eb="3">
      <t>ガツ</t>
    </rPh>
    <phoneticPr fontId="6"/>
  </si>
  <si>
    <t>ｲﾝﾃﾙ® Core™ i3 第10世代相当以上</t>
    <rPh sb="15" eb="16">
      <t>ダイ</t>
    </rPh>
    <rPh sb="18" eb="20">
      <t>セダイ</t>
    </rPh>
    <rPh sb="20" eb="22">
      <t>ソウトウ</t>
    </rPh>
    <rPh sb="22" eb="24">
      <t>イジョウ</t>
    </rPh>
    <phoneticPr fontId="1"/>
  </si>
  <si>
    <t>メーカー型番</t>
    <rPh sb="4" eb="6">
      <t>カタバン</t>
    </rPh>
    <phoneticPr fontId="6"/>
  </si>
  <si>
    <t>単価
(単位：円(税抜))</t>
    <rPh sb="0" eb="2">
      <t>タンカ</t>
    </rPh>
    <rPh sb="4" eb="6">
      <t>タンイ</t>
    </rPh>
    <rPh sb="7" eb="8">
      <t>エン</t>
    </rPh>
    <rPh sb="9" eb="11">
      <t>ゼイヌ</t>
    </rPh>
    <phoneticPr fontId="6"/>
  </si>
  <si>
    <t>金額
(合計数量×単価)</t>
    <rPh sb="0" eb="2">
      <t>キンガク</t>
    </rPh>
    <rPh sb="4" eb="8">
      <t>ゴウケイスウリョウ</t>
    </rPh>
    <rPh sb="9" eb="11">
      <t>タンカ</t>
    </rPh>
    <phoneticPr fontId="6"/>
  </si>
  <si>
    <t>2021年度機器共同調達仕様書明細兼見積書（パソコンおよび周辺機器一式）</t>
    <rPh sb="4" eb="6">
      <t>ネンド</t>
    </rPh>
    <rPh sb="6" eb="8">
      <t>キキ</t>
    </rPh>
    <rPh sb="8" eb="10">
      <t>キョウドウ</t>
    </rPh>
    <rPh sb="10" eb="12">
      <t>チョウタツ</t>
    </rPh>
    <rPh sb="12" eb="15">
      <t>シヨウショ</t>
    </rPh>
    <rPh sb="15" eb="17">
      <t>メイサイ</t>
    </rPh>
    <rPh sb="17" eb="18">
      <t>ケン</t>
    </rPh>
    <rPh sb="18" eb="21">
      <t>ミツモリショ</t>
    </rPh>
    <rPh sb="29" eb="33">
      <t>シュウヘンキキ</t>
    </rPh>
    <rPh sb="33" eb="35">
      <t>イッシキ</t>
    </rPh>
    <phoneticPr fontId="6"/>
  </si>
  <si>
    <t>合計金額</t>
    <rPh sb="0" eb="4">
      <t>ゴウケイキンガク</t>
    </rPh>
    <phoneticPr fontId="6"/>
  </si>
  <si>
    <t>6月</t>
    <rPh sb="1" eb="2">
      <t>ガツ</t>
    </rPh>
    <phoneticPr fontId="1"/>
  </si>
  <si>
    <t>[オプション]リカバリメディア</t>
    <phoneticPr fontId="1"/>
  </si>
  <si>
    <t>８月</t>
    <rPh sb="1" eb="2">
      <t>ガツ</t>
    </rPh>
    <phoneticPr fontId="6"/>
  </si>
  <si>
    <t>６月</t>
    <rPh sb="1" eb="2">
      <t>ガツ</t>
    </rPh>
    <phoneticPr fontId="6"/>
  </si>
  <si>
    <t>HD720p 30fps以上</t>
    <rPh sb="12" eb="14">
      <t>イジョウ</t>
    </rPh>
    <phoneticPr fontId="6"/>
  </si>
  <si>
    <t>15.6インチ WXGA相当以上</t>
    <rPh sb="12" eb="14">
      <t>ソウトウ</t>
    </rPh>
    <phoneticPr fontId="1"/>
  </si>
  <si>
    <t>17インチLCD WXGA相当以上</t>
    <phoneticPr fontId="6"/>
  </si>
  <si>
    <r>
      <t>InternetExplorer11、</t>
    </r>
    <r>
      <rPr>
        <sz val="12"/>
        <color rgb="FFFF0000"/>
        <rFont val="HGPｺﾞｼｯｸE"/>
        <family val="3"/>
        <charset val="128"/>
      </rPr>
      <t>USB×4以上</t>
    </r>
    <r>
      <rPr>
        <sz val="12"/>
        <color theme="1"/>
        <rFont val="HGPｺﾞｼｯｸE"/>
        <family val="3"/>
        <charset val="128"/>
      </rPr>
      <t xml:space="preserve">
</t>
    </r>
    <r>
      <rPr>
        <sz val="12"/>
        <color rgb="FFFF0000"/>
        <rFont val="HGPｺﾞｼｯｸE"/>
        <family val="3"/>
        <charset val="128"/>
      </rPr>
      <t>USBキーボード、USBマウス</t>
    </r>
    <rPh sb="24" eb="26">
      <t>イジョウ</t>
    </rPh>
    <phoneticPr fontId="1"/>
  </si>
  <si>
    <t>[本体仕様]通信ポート</t>
    <rPh sb="1" eb="5">
      <t>ホンタイシヨウ</t>
    </rPh>
    <rPh sb="6" eb="8">
      <t>ツウシン</t>
    </rPh>
    <phoneticPr fontId="6"/>
  </si>
  <si>
    <t>有線LAN
(1000BASE-T/100BASE-TX/10BASE-T準拠)</t>
    <rPh sb="0" eb="2">
      <t>ユウセン</t>
    </rPh>
    <rPh sb="37" eb="39">
      <t>ジュンキョ</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</si>
</sst>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20">
    <font>
      <sz val="11"/>
      <color theme="1"/>
      <name val="ＭＳ Ｐゴシック"/>
      <family val="3"/>
      <charset val="128"/>
      <scheme val="minor"/>
    </font>
    <font>
      <sz val="6"/>
      <name val="ＭＳ Ｐゴシック"/>
      <family val="3"/>
      <charset val="128"/>
    </font>
    <font>
      <sz val="12"/>
      <name val="ＭＳ ゴシック"/>
      <family val="3"/>
      <charset val="128"/>
    </font>
    <font>
      <sz val="6"/>
      <name val="ＭＳ Ｐゴシック"/>
      <family val="3"/>
      <charset val="128"/>
    </font>
    <font>
      <sz val="6"/>
      <name val="ＭＳ Ｐゴシック"/>
      <family val="3"/>
      <charset val="128"/>
    </font>
    <font>
      <sz val="6"/>
      <name val="ＭＳ Ｐゴシック"/>
      <family val="3"/>
      <charset val="128"/>
    </font>
    <font>
      <sz val="6"/>
      <name val="ＭＳ Ｐゴシック"/>
      <family val="3"/>
      <charset val="128"/>
    </font>
    <font>
      <sz val="11"/>
      <color theme="1"/>
      <name val="ＭＳ Ｐゴシック"/>
      <family val="3"/>
      <charset val="128"/>
      <scheme val="minor"/>
    </font>
    <font>
      <sz val="11"/>
      <color theme="1"/>
      <name val="ＭＳ ゴシック"/>
      <family val="3"/>
      <charset val="128"/>
    </font>
    <font>
      <sz val="12"/>
      <color theme="1"/>
      <name val="ＭＳ ゴシック"/>
      <family val="3"/>
      <charset val="128"/>
    </font>
    <font>
      <sz val="6"/>
      <name val="ＭＳ Ｐゴシック"/>
      <family val="3"/>
      <charset val="128"/>
      <scheme val="minor"/>
    </font>
    <font>
      <sz val="11"/>
      <name val="ＭＳ Ｐゴシック"/>
      <family val="3"/>
      <charset val="128"/>
      <scheme val="minor"/>
    </font>
    <font>
      <sz val="16"/>
      <name val="HGPｺﾞｼｯｸE"/>
      <family val="3"/>
      <charset val="128"/>
    </font>
    <font>
      <sz val="12"/>
      <name val="HGPｺﾞｼｯｸE"/>
      <family val="3"/>
      <charset val="128"/>
    </font>
    <font>
      <sz val="12"/>
      <color theme="1"/>
      <name val="HGPｺﾞｼｯｸE"/>
      <family val="3"/>
      <charset val="128"/>
    </font>
    <font>
      <sz val="14"/>
      <name val="HGPｺﾞｼｯｸE"/>
      <family val="3"/>
      <charset val="128"/>
    </font>
    <font>
      <sz val="12"/>
      <name val="HGｺﾞｼｯｸE"/>
      <family val="3"/>
      <charset val="128"/>
    </font>
    <font>
      <b/>
      <sz val="12"/>
      <name val="HGPｺﾞｼｯｸE"/>
      <family val="3"/>
      <charset val="128"/>
    </font>
    <font>
      <b/>
      <sz val="11"/>
      <color indexed="81"/>
      <name val="ＭＳ Ｐゴシック"/>
      <family val="3"/>
      <charset val="128"/>
    </font>
    <font>
      <sz val="12"/>
      <color rgb="FFFF0000"/>
      <name val="HGPｺﾞｼｯｸE"/>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115">
    <border>
      <left/>
      <right/>
      <top/>
      <bottom/>
      <diagonal/>
    </border>
    <border>
      <left style="thin">
        <color indexed="64"/>
      </left>
      <right style="thin">
        <color indexed="64"/>
      </right>
      <top style="thin">
        <color indexed="64"/>
      </top>
      <bottom style="thin">
        <color indexed="64"/>
      </bottom>
      <diagonal/>
    </border>
    <border>
      <left style="thin">
        <color indexed="64"/>
      </left>
      <right/>
      <top style="dashed">
        <color indexed="64"/>
      </top>
      <bottom style="dashed">
        <color indexed="64"/>
      </bottom>
      <diagonal/>
    </border>
    <border>
      <left style="thin">
        <color indexed="64"/>
      </left>
      <right/>
      <top style="hair">
        <color indexed="64"/>
      </top>
      <bottom style="hair">
        <color indexed="64"/>
      </bottom>
      <diagonal/>
    </border>
    <border>
      <left style="thin">
        <color indexed="64"/>
      </left>
      <right style="dashed">
        <color indexed="64"/>
      </right>
      <top style="hair">
        <color indexed="64"/>
      </top>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dashed">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dashed">
        <color indexed="64"/>
      </bottom>
      <diagonal/>
    </border>
    <border>
      <left style="thin">
        <color indexed="64"/>
      </left>
      <right/>
      <top style="dashed">
        <color indexed="64"/>
      </top>
      <bottom/>
      <diagonal/>
    </border>
    <border>
      <left/>
      <right style="thin">
        <color indexed="64"/>
      </right>
      <top style="dashed">
        <color indexed="64"/>
      </top>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bottom/>
      <diagonal/>
    </border>
    <border>
      <left style="medium">
        <color indexed="64"/>
      </left>
      <right style="thin">
        <color indexed="64"/>
      </right>
      <top/>
      <bottom/>
      <diagonal/>
    </border>
    <border>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medium">
        <color indexed="64"/>
      </right>
      <top style="dashed">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style="dashed">
        <color indexed="64"/>
      </right>
      <top style="hair">
        <color indexed="64"/>
      </top>
      <bottom style="hair">
        <color indexed="64"/>
      </bottom>
      <diagonal/>
    </border>
    <border>
      <left style="thin">
        <color indexed="64"/>
      </left>
      <right style="dashed">
        <color indexed="64"/>
      </right>
      <top style="dashed">
        <color indexed="64"/>
      </top>
      <bottom style="dashed">
        <color indexed="64"/>
      </bottom>
      <diagonal/>
    </border>
    <border>
      <left style="thin">
        <color indexed="64"/>
      </left>
      <right style="thin">
        <color indexed="64"/>
      </right>
      <top/>
      <bottom style="medium">
        <color indexed="64"/>
      </bottom>
      <diagonal/>
    </border>
    <border>
      <left/>
      <right style="medium">
        <color indexed="64"/>
      </right>
      <top style="dashed">
        <color indexed="64"/>
      </top>
      <bottom style="dashed">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style="dashed">
        <color indexed="64"/>
      </top>
      <bottom style="medium">
        <color indexed="64"/>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style="medium">
        <color indexed="64"/>
      </left>
      <right style="thin">
        <color indexed="64"/>
      </right>
      <top style="medium">
        <color indexed="64"/>
      </top>
      <bottom/>
      <diagonal/>
    </border>
    <border>
      <left style="thin">
        <color indexed="64"/>
      </left>
      <right/>
      <top style="medium">
        <color indexed="64"/>
      </top>
      <bottom style="hair">
        <color indexed="64"/>
      </bottom>
      <diagonal/>
    </border>
    <border>
      <left style="thin">
        <color indexed="64"/>
      </left>
      <right/>
      <top style="dashed">
        <color indexed="64"/>
      </top>
      <bottom style="medium">
        <color indexed="64"/>
      </bottom>
      <diagonal/>
    </border>
    <border>
      <left/>
      <right style="thin">
        <color indexed="64"/>
      </right>
      <top style="dashed">
        <color indexed="64"/>
      </top>
      <bottom style="medium">
        <color indexed="64"/>
      </bottom>
      <diagonal/>
    </border>
    <border>
      <left style="thin">
        <color indexed="64"/>
      </left>
      <right style="thin">
        <color indexed="64"/>
      </right>
      <top style="dashed">
        <color indexed="64"/>
      </top>
      <bottom style="medium">
        <color indexed="64"/>
      </bottom>
      <diagonal/>
    </border>
    <border>
      <left style="thin">
        <color indexed="64"/>
      </left>
      <right style="thin">
        <color indexed="64"/>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bottom style="dashed">
        <color indexed="64"/>
      </bottom>
      <diagonal/>
    </border>
    <border>
      <left/>
      <right style="thin">
        <color indexed="64"/>
      </right>
      <top style="dashed">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dashed">
        <color indexed="64"/>
      </bottom>
      <diagonal/>
    </border>
    <border>
      <left/>
      <right style="thin">
        <color indexed="64"/>
      </right>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dashed">
        <color indexed="64"/>
      </left>
      <right style="medium">
        <color indexed="64"/>
      </right>
      <top style="medium">
        <color indexed="64"/>
      </top>
      <bottom style="hair">
        <color indexed="64"/>
      </bottom>
      <diagonal/>
    </border>
    <border>
      <left style="dashed">
        <color indexed="64"/>
      </left>
      <right style="medium">
        <color indexed="64"/>
      </right>
      <top style="hair">
        <color indexed="64"/>
      </top>
      <bottom style="hair">
        <color indexed="64"/>
      </bottom>
      <diagonal/>
    </border>
    <border>
      <left style="dashed">
        <color indexed="64"/>
      </left>
      <right style="medium">
        <color indexed="64"/>
      </right>
      <top style="hair">
        <color indexed="64"/>
      </top>
      <bottom/>
      <diagonal/>
    </border>
    <border>
      <left style="dashed">
        <color indexed="64"/>
      </left>
      <right style="medium">
        <color indexed="64"/>
      </right>
      <top style="dashed">
        <color indexed="64"/>
      </top>
      <bottom style="hair">
        <color indexed="64"/>
      </bottom>
      <diagonal/>
    </border>
    <border>
      <left style="dashed">
        <color indexed="64"/>
      </left>
      <right style="medium">
        <color indexed="64"/>
      </right>
      <top style="hair">
        <color indexed="64"/>
      </top>
      <bottom style="dashed">
        <color indexed="64"/>
      </bottom>
      <diagonal/>
    </border>
    <border>
      <left/>
      <right style="medium">
        <color indexed="64"/>
      </right>
      <top style="dashed">
        <color indexed="64"/>
      </top>
      <bottom style="medium">
        <color indexed="64"/>
      </bottom>
      <diagonal/>
    </border>
    <border>
      <left style="dashed">
        <color indexed="64"/>
      </left>
      <right style="medium">
        <color indexed="64"/>
      </right>
      <top/>
      <bottom style="hair">
        <color indexed="64"/>
      </bottom>
      <diagonal/>
    </border>
    <border>
      <left style="dashed">
        <color indexed="64"/>
      </left>
      <right style="medium">
        <color indexed="64"/>
      </right>
      <top style="dashed">
        <color indexed="64"/>
      </top>
      <bottom/>
      <diagonal/>
    </border>
    <border>
      <left/>
      <right style="medium">
        <color indexed="64"/>
      </right>
      <top style="dashed">
        <color indexed="64"/>
      </top>
      <bottom/>
      <diagonal/>
    </border>
    <border>
      <left/>
      <right style="medium">
        <color indexed="64"/>
      </right>
      <top style="medium">
        <color indexed="64"/>
      </top>
      <bottom style="hair">
        <color indexed="64"/>
      </bottom>
      <diagonal/>
    </border>
    <border>
      <left style="dotted">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hair">
        <color indexed="64"/>
      </bottom>
      <diagonal/>
    </border>
    <border>
      <left style="dashed">
        <color indexed="64"/>
      </left>
      <right style="medium">
        <color indexed="64"/>
      </right>
      <top style="dashed">
        <color indexed="64"/>
      </top>
      <bottom style="dashed">
        <color indexed="64"/>
      </bottom>
      <diagonal/>
    </border>
    <border>
      <left style="thin">
        <color indexed="64"/>
      </left>
      <right style="medium">
        <color indexed="64"/>
      </right>
      <top/>
      <bottom style="medium">
        <color indexed="64"/>
      </bottom>
      <diagonal/>
    </border>
    <border>
      <left style="medium">
        <color indexed="64"/>
      </left>
      <right style="thin">
        <color indexed="64"/>
      </right>
      <top style="dashed">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dashed">
        <color indexed="64"/>
      </bottom>
      <diagonal/>
    </border>
    <border>
      <left style="medium">
        <color indexed="64"/>
      </left>
      <right style="thin">
        <color indexed="64"/>
      </right>
      <top style="dashed">
        <color indexed="64"/>
      </top>
      <bottom style="dashed">
        <color indexed="64"/>
      </bottom>
      <diagonal/>
    </border>
    <border>
      <left style="medium">
        <color indexed="64"/>
      </left>
      <right style="thin">
        <color indexed="64"/>
      </right>
      <top style="dashed">
        <color indexed="64"/>
      </top>
      <bottom style="medium">
        <color indexed="64"/>
      </bottom>
      <diagonal/>
    </border>
    <border>
      <left style="medium">
        <color indexed="64"/>
      </left>
      <right style="thin">
        <color indexed="64"/>
      </right>
      <top/>
      <bottom style="hair">
        <color indexed="64"/>
      </bottom>
      <diagonal/>
    </border>
    <border>
      <left style="medium">
        <color indexed="64"/>
      </left>
      <right style="thin">
        <color indexed="64"/>
      </right>
      <top style="hair">
        <color indexed="64"/>
      </top>
      <bottom/>
      <diagonal/>
    </border>
    <border>
      <left style="medium">
        <color indexed="64"/>
      </left>
      <right style="thin">
        <color indexed="64"/>
      </right>
      <top style="dashed">
        <color indexed="64"/>
      </top>
      <bottom/>
      <diagonal/>
    </border>
    <border>
      <left style="medium">
        <color indexed="64"/>
      </left>
      <right style="thin">
        <color indexed="64"/>
      </right>
      <top/>
      <bottom style="dashed">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ashed">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dashed">
        <color indexed="64"/>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hair">
        <color indexed="64"/>
      </top>
      <bottom style="medium">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style="medium">
        <color indexed="64"/>
      </left>
      <right style="medium">
        <color indexed="64"/>
      </right>
      <top style="hair">
        <color indexed="64"/>
      </top>
      <bottom/>
      <diagonal/>
    </border>
  </borders>
  <cellStyleXfs count="3">
    <xf numFmtId="0" fontId="0" fillId="0" borderId="0">
      <alignment vertical="center"/>
    </xf>
    <xf numFmtId="0" fontId="7" fillId="0" borderId="0">
      <alignment vertical="center"/>
    </xf>
    <xf numFmtId="38" fontId="7" fillId="0" borderId="0" applyFont="0" applyFill="0" applyBorder="0" applyAlignment="0" applyProtection="0">
      <alignment vertical="center"/>
    </xf>
  </cellStyleXfs>
  <cellXfs count="237">
    <xf numFmtId="0" fontId="0" fillId="0" borderId="0" xfId="0">
      <alignment vertical="center"/>
    </xf>
    <xf numFmtId="0" fontId="8" fillId="0" borderId="0" xfId="0" applyFont="1">
      <alignment vertical="center"/>
    </xf>
    <xf numFmtId="0" fontId="8" fillId="0" borderId="1" xfId="0" applyFont="1" applyBorder="1" applyAlignment="1">
      <alignment horizontal="left" vertical="top" wrapText="1"/>
    </xf>
    <xf numFmtId="0" fontId="8" fillId="0" borderId="1" xfId="0" applyFont="1" applyBorder="1" applyAlignment="1">
      <alignment horizontal="left" vertical="top"/>
    </xf>
    <xf numFmtId="0" fontId="9" fillId="2" borderId="1" xfId="0" applyFont="1" applyFill="1" applyBorder="1" applyAlignment="1">
      <alignment horizontal="center" vertical="center"/>
    </xf>
    <xf numFmtId="0" fontId="8" fillId="0" borderId="1" xfId="0" applyFont="1" applyBorder="1" applyAlignment="1">
      <alignment horizontal="left" vertical="top" wrapText="1"/>
    </xf>
    <xf numFmtId="0" fontId="2" fillId="3" borderId="0" xfId="0" applyFont="1" applyFill="1">
      <alignment vertical="center"/>
    </xf>
    <xf numFmtId="0" fontId="2" fillId="0" borderId="0" xfId="0" applyFont="1" applyFill="1" applyBorder="1" applyAlignment="1">
      <alignment horizontal="center" vertical="center"/>
    </xf>
    <xf numFmtId="0" fontId="2" fillId="0" borderId="0" xfId="0" applyFont="1" applyFill="1" applyBorder="1" applyAlignment="1">
      <alignment horizontal="center" vertical="center"/>
    </xf>
    <xf numFmtId="0" fontId="2" fillId="4" borderId="1" xfId="0" applyFont="1" applyFill="1" applyBorder="1">
      <alignment vertical="center"/>
    </xf>
    <xf numFmtId="0" fontId="2" fillId="0" borderId="0" xfId="0" applyFont="1" applyFill="1" applyAlignment="1">
      <alignment horizontal="center" vertical="center"/>
    </xf>
    <xf numFmtId="0" fontId="11" fillId="3" borderId="0" xfId="0" applyFont="1" applyFill="1" applyAlignment="1"/>
    <xf numFmtId="0" fontId="13" fillId="0" borderId="1" xfId="0" applyFont="1" applyFill="1" applyBorder="1" applyAlignment="1">
      <alignment horizontal="center" vertical="center"/>
    </xf>
    <xf numFmtId="0" fontId="12" fillId="3" borderId="13" xfId="0" applyFont="1" applyFill="1" applyBorder="1" applyAlignment="1">
      <alignment horizontal="center" vertical="center" wrapText="1"/>
    </xf>
    <xf numFmtId="0" fontId="13" fillId="0" borderId="14" xfId="0" applyFont="1" applyFill="1" applyBorder="1" applyAlignment="1">
      <alignment vertical="center"/>
    </xf>
    <xf numFmtId="0" fontId="15" fillId="3" borderId="15" xfId="0" applyFont="1" applyFill="1" applyBorder="1" applyAlignment="1">
      <alignment vertical="center" wrapText="1"/>
    </xf>
    <xf numFmtId="0" fontId="13" fillId="0" borderId="39" xfId="0" applyFont="1" applyFill="1" applyBorder="1" applyAlignment="1">
      <alignment vertical="center"/>
    </xf>
    <xf numFmtId="0" fontId="13" fillId="0" borderId="4" xfId="0" applyFont="1" applyFill="1" applyBorder="1" applyAlignment="1">
      <alignment vertical="center"/>
    </xf>
    <xf numFmtId="0" fontId="15" fillId="0" borderId="15" xfId="0" applyFont="1" applyFill="1" applyBorder="1" applyAlignment="1">
      <alignment vertical="center"/>
    </xf>
    <xf numFmtId="0" fontId="13" fillId="0" borderId="40" xfId="0" applyFont="1" applyFill="1" applyBorder="1" applyAlignment="1">
      <alignment vertical="center"/>
    </xf>
    <xf numFmtId="0" fontId="13" fillId="3" borderId="3" xfId="0" applyFont="1" applyFill="1" applyBorder="1" applyAlignment="1">
      <alignment vertical="center" wrapText="1"/>
    </xf>
    <xf numFmtId="0" fontId="13" fillId="3" borderId="4" xfId="0" applyFont="1" applyFill="1" applyBorder="1" applyAlignment="1">
      <alignment vertical="center" wrapText="1"/>
    </xf>
    <xf numFmtId="0" fontId="13" fillId="3" borderId="2" xfId="0" applyFont="1" applyFill="1" applyBorder="1" applyAlignment="1">
      <alignment vertical="center" wrapText="1"/>
    </xf>
    <xf numFmtId="0" fontId="13" fillId="3" borderId="52" xfId="0" applyFont="1" applyFill="1" applyBorder="1" applyAlignment="1">
      <alignment vertical="center" wrapText="1"/>
    </xf>
    <xf numFmtId="0" fontId="13" fillId="3" borderId="55" xfId="0" applyFont="1" applyFill="1" applyBorder="1" applyAlignment="1">
      <alignment vertical="center" wrapText="1"/>
    </xf>
    <xf numFmtId="0" fontId="13" fillId="3" borderId="24" xfId="0" applyFont="1" applyFill="1" applyBorder="1" applyAlignment="1">
      <alignment horizontal="center" vertical="center"/>
    </xf>
    <xf numFmtId="0" fontId="13" fillId="3" borderId="15" xfId="0" applyFont="1" applyFill="1" applyBorder="1" applyAlignment="1">
      <alignment vertical="center"/>
    </xf>
    <xf numFmtId="0" fontId="13" fillId="3" borderId="60" xfId="0" applyFont="1" applyFill="1" applyBorder="1" applyAlignment="1">
      <alignment horizontal="center" vertical="center"/>
    </xf>
    <xf numFmtId="0" fontId="13" fillId="3" borderId="61" xfId="0" applyFont="1" applyFill="1" applyBorder="1" applyAlignment="1">
      <alignment vertical="center"/>
    </xf>
    <xf numFmtId="0" fontId="13" fillId="3" borderId="62" xfId="0" applyFont="1" applyFill="1" applyBorder="1" applyAlignment="1">
      <alignment vertical="center"/>
    </xf>
    <xf numFmtId="0" fontId="13" fillId="0" borderId="36" xfId="0" applyFont="1" applyFill="1" applyBorder="1" applyAlignment="1">
      <alignment horizontal="center" vertical="center"/>
    </xf>
    <xf numFmtId="0" fontId="13" fillId="0" borderId="37" xfId="0" applyFont="1" applyFill="1" applyBorder="1" applyAlignment="1">
      <alignment horizontal="center" vertical="center"/>
    </xf>
    <xf numFmtId="0" fontId="13" fillId="3" borderId="73" xfId="0" applyFont="1" applyFill="1" applyBorder="1" applyAlignment="1">
      <alignment vertical="center" wrapText="1"/>
    </xf>
    <xf numFmtId="0" fontId="13" fillId="3" borderId="74" xfId="0" applyFont="1" applyFill="1" applyBorder="1" applyAlignment="1">
      <alignment vertical="center" wrapText="1"/>
    </xf>
    <xf numFmtId="0" fontId="14" fillId="3" borderId="75" xfId="0" applyFont="1" applyFill="1" applyBorder="1" applyAlignment="1">
      <alignment vertical="center" wrapText="1"/>
    </xf>
    <xf numFmtId="0" fontId="13" fillId="3" borderId="76" xfId="0" applyFont="1" applyFill="1" applyBorder="1" applyAlignment="1">
      <alignment vertical="center" wrapText="1"/>
    </xf>
    <xf numFmtId="0" fontId="13" fillId="3" borderId="77" xfId="0" applyFont="1" applyFill="1" applyBorder="1" applyAlignment="1">
      <alignment vertical="center" wrapText="1"/>
    </xf>
    <xf numFmtId="0" fontId="13" fillId="3" borderId="79" xfId="0" applyFont="1" applyFill="1" applyBorder="1" applyAlignment="1">
      <alignment vertical="center" wrapText="1"/>
    </xf>
    <xf numFmtId="0" fontId="13" fillId="3" borderId="75" xfId="0" applyFont="1" applyFill="1" applyBorder="1" applyAlignment="1">
      <alignment vertical="center" wrapText="1"/>
    </xf>
    <xf numFmtId="0" fontId="13" fillId="3" borderId="80" xfId="0" applyFont="1" applyFill="1" applyBorder="1" applyAlignment="1">
      <alignment vertical="center" wrapText="1"/>
    </xf>
    <xf numFmtId="0" fontId="13" fillId="3" borderId="83" xfId="0" applyFont="1" applyFill="1" applyBorder="1" applyAlignment="1">
      <alignment vertical="center"/>
    </xf>
    <xf numFmtId="0" fontId="15" fillId="3" borderId="41" xfId="0" applyFont="1" applyFill="1" applyBorder="1" applyAlignment="1">
      <alignment vertical="center"/>
    </xf>
    <xf numFmtId="0" fontId="13" fillId="0" borderId="86" xfId="0" applyFont="1" applyFill="1" applyBorder="1" applyAlignment="1">
      <alignment vertical="center"/>
    </xf>
    <xf numFmtId="0" fontId="13" fillId="0" borderId="74" xfId="0" applyFont="1" applyFill="1" applyBorder="1" applyAlignment="1">
      <alignment vertical="center"/>
    </xf>
    <xf numFmtId="0" fontId="13" fillId="0" borderId="75" xfId="0" applyFont="1" applyFill="1" applyBorder="1" applyAlignment="1">
      <alignment vertical="center"/>
    </xf>
    <xf numFmtId="0" fontId="13" fillId="0" borderId="87" xfId="0" applyFont="1" applyFill="1" applyBorder="1" applyAlignment="1">
      <alignment vertical="center"/>
    </xf>
    <xf numFmtId="176" fontId="13" fillId="2" borderId="28" xfId="0" applyNumberFormat="1" applyFont="1" applyFill="1" applyBorder="1" applyAlignment="1">
      <alignment vertical="center"/>
    </xf>
    <xf numFmtId="176" fontId="13" fillId="2" borderId="84" xfId="0" applyNumberFormat="1" applyFont="1" applyFill="1" applyBorder="1" applyAlignment="1">
      <alignment vertical="center"/>
    </xf>
    <xf numFmtId="0" fontId="13" fillId="0" borderId="13" xfId="0" applyFont="1" applyFill="1" applyBorder="1" applyAlignment="1">
      <alignment horizontal="center" vertical="center"/>
    </xf>
    <xf numFmtId="14" fontId="13" fillId="0" borderId="36" xfId="0" applyNumberFormat="1" applyFont="1" applyFill="1" applyBorder="1" applyAlignment="1">
      <alignment horizontal="center" vertical="center"/>
    </xf>
    <xf numFmtId="0" fontId="12" fillId="3" borderId="0" xfId="0" applyFont="1" applyFill="1" applyBorder="1" applyAlignment="1">
      <alignment vertical="center"/>
    </xf>
    <xf numFmtId="0" fontId="13" fillId="3" borderId="0" xfId="0" applyFont="1" applyFill="1">
      <alignment vertical="center"/>
    </xf>
    <xf numFmtId="0" fontId="13" fillId="4" borderId="54" xfId="0" applyFont="1" applyFill="1" applyBorder="1" applyAlignment="1">
      <alignment vertical="center" wrapText="1"/>
    </xf>
    <xf numFmtId="0" fontId="13" fillId="4" borderId="24" xfId="0" applyFont="1" applyFill="1" applyBorder="1" applyAlignment="1">
      <alignment vertical="center" wrapText="1"/>
    </xf>
    <xf numFmtId="0" fontId="14" fillId="4" borderId="24" xfId="0" applyFont="1" applyFill="1" applyBorder="1" applyAlignment="1">
      <alignment vertical="center" wrapText="1"/>
    </xf>
    <xf numFmtId="0" fontId="13" fillId="4" borderId="89" xfId="0" applyFont="1" applyFill="1" applyBorder="1" applyAlignment="1">
      <alignment vertical="center" wrapText="1"/>
    </xf>
    <xf numFmtId="0" fontId="13" fillId="4" borderId="90" xfId="0" applyFont="1" applyFill="1" applyBorder="1" applyAlignment="1">
      <alignment vertical="center" wrapText="1"/>
    </xf>
    <xf numFmtId="0" fontId="13" fillId="4" borderId="91" xfId="0" applyFont="1" applyFill="1" applyBorder="1" applyAlignment="1">
      <alignment vertical="center" wrapText="1"/>
    </xf>
    <xf numFmtId="0" fontId="13" fillId="4" borderId="92" xfId="0" applyFont="1" applyFill="1" applyBorder="1" applyAlignment="1">
      <alignment vertical="center" wrapText="1"/>
    </xf>
    <xf numFmtId="0" fontId="13" fillId="4" borderId="92" xfId="0" applyFont="1" applyFill="1" applyBorder="1" applyAlignment="1">
      <alignment horizontal="left" vertical="center" wrapText="1"/>
    </xf>
    <xf numFmtId="0" fontId="13" fillId="4" borderId="92" xfId="0" applyFont="1" applyFill="1" applyBorder="1" applyAlignment="1">
      <alignment horizontal="left" vertical="center"/>
    </xf>
    <xf numFmtId="0" fontId="13" fillId="4" borderId="93" xfId="0" applyFont="1" applyFill="1" applyBorder="1" applyAlignment="1">
      <alignment horizontal="left" vertical="center"/>
    </xf>
    <xf numFmtId="0" fontId="13" fillId="4" borderId="94" xfId="0" applyFont="1" applyFill="1" applyBorder="1" applyAlignment="1">
      <alignment vertical="center" wrapText="1"/>
    </xf>
    <xf numFmtId="0" fontId="13" fillId="4" borderId="95" xfId="0" applyFont="1" applyFill="1" applyBorder="1" applyAlignment="1">
      <alignment vertical="center" wrapText="1"/>
    </xf>
    <xf numFmtId="0" fontId="13" fillId="4" borderId="96" xfId="0" applyFont="1" applyFill="1" applyBorder="1" applyAlignment="1">
      <alignment vertical="center" wrapText="1"/>
    </xf>
    <xf numFmtId="0" fontId="13" fillId="4" borderId="97" xfId="0" applyFont="1" applyFill="1" applyBorder="1" applyAlignment="1">
      <alignment vertical="center" wrapText="1"/>
    </xf>
    <xf numFmtId="0" fontId="13" fillId="4" borderId="96" xfId="0" applyFont="1" applyFill="1" applyBorder="1" applyAlignment="1">
      <alignment horizontal="left" vertical="center"/>
    </xf>
    <xf numFmtId="0" fontId="13" fillId="4" borderId="24" xfId="0" applyFont="1" applyFill="1" applyBorder="1" applyAlignment="1">
      <alignment vertical="center"/>
    </xf>
    <xf numFmtId="0" fontId="13" fillId="4" borderId="60" xfId="0" applyFont="1" applyFill="1" applyBorder="1" applyAlignment="1">
      <alignment vertical="center"/>
    </xf>
    <xf numFmtId="176" fontId="13" fillId="0" borderId="7" xfId="0" applyNumberFormat="1" applyFont="1" applyFill="1" applyBorder="1" applyAlignment="1">
      <alignment vertical="center"/>
    </xf>
    <xf numFmtId="176" fontId="13" fillId="0" borderId="41" xfId="0" applyNumberFormat="1" applyFont="1" applyFill="1" applyBorder="1" applyAlignment="1">
      <alignment vertical="center"/>
    </xf>
    <xf numFmtId="176" fontId="13" fillId="4" borderId="28" xfId="0" applyNumberFormat="1" applyFont="1" applyFill="1" applyBorder="1" applyAlignment="1">
      <alignment vertical="center"/>
    </xf>
    <xf numFmtId="176" fontId="13" fillId="4" borderId="84" xfId="0" applyNumberFormat="1" applyFont="1" applyFill="1" applyBorder="1" applyAlignment="1">
      <alignment vertical="center"/>
    </xf>
    <xf numFmtId="176" fontId="17" fillId="4" borderId="48" xfId="0" applyNumberFormat="1" applyFont="1" applyFill="1" applyBorder="1">
      <alignment vertical="center"/>
    </xf>
    <xf numFmtId="38" fontId="13" fillId="0" borderId="64" xfId="2" applyFont="1" applyFill="1" applyBorder="1" applyAlignment="1">
      <alignment horizontal="right" vertical="center"/>
    </xf>
    <xf numFmtId="38" fontId="13" fillId="0" borderId="9" xfId="2" applyFont="1" applyFill="1" applyBorder="1" applyAlignment="1">
      <alignment horizontal="right" vertical="center"/>
    </xf>
    <xf numFmtId="38" fontId="13" fillId="2" borderId="28" xfId="2" applyFont="1" applyFill="1" applyBorder="1" applyAlignment="1">
      <alignment horizontal="right" vertical="center"/>
    </xf>
    <xf numFmtId="38" fontId="13" fillId="4" borderId="104" xfId="2" applyFont="1" applyFill="1" applyBorder="1" applyAlignment="1">
      <alignment horizontal="right" vertical="center"/>
    </xf>
    <xf numFmtId="38" fontId="13" fillId="2" borderId="64" xfId="2" applyFont="1" applyFill="1" applyBorder="1" applyAlignment="1">
      <alignment horizontal="right" vertical="center"/>
    </xf>
    <xf numFmtId="38" fontId="13" fillId="0" borderId="65" xfId="2" applyFont="1" applyFill="1" applyBorder="1" applyAlignment="1">
      <alignment horizontal="right" vertical="center"/>
    </xf>
    <xf numFmtId="38" fontId="13" fillId="0" borderId="10" xfId="2" applyFont="1" applyFill="1" applyBorder="1" applyAlignment="1">
      <alignment horizontal="right" vertical="center"/>
    </xf>
    <xf numFmtId="38" fontId="13" fillId="4" borderId="105" xfId="2" applyFont="1" applyFill="1" applyBorder="1" applyAlignment="1">
      <alignment horizontal="right" vertical="center"/>
    </xf>
    <xf numFmtId="38" fontId="13" fillId="2" borderId="65" xfId="2" applyFont="1" applyFill="1" applyBorder="1" applyAlignment="1">
      <alignment horizontal="right" vertical="center"/>
    </xf>
    <xf numFmtId="38" fontId="13" fillId="0" borderId="66" xfId="2" applyFont="1" applyFill="1" applyBorder="1" applyAlignment="1">
      <alignment horizontal="right" vertical="center"/>
    </xf>
    <xf numFmtId="38" fontId="13" fillId="0" borderId="11" xfId="2" applyFont="1" applyFill="1" applyBorder="1" applyAlignment="1">
      <alignment horizontal="right" vertical="center"/>
    </xf>
    <xf numFmtId="38" fontId="13" fillId="4" borderId="106" xfId="2" applyFont="1" applyFill="1" applyBorder="1" applyAlignment="1">
      <alignment horizontal="right" vertical="center"/>
    </xf>
    <xf numFmtId="38" fontId="13" fillId="2" borderId="66" xfId="2" applyFont="1" applyFill="1" applyBorder="1" applyAlignment="1">
      <alignment horizontal="right" vertical="center"/>
    </xf>
    <xf numFmtId="38" fontId="13" fillId="0" borderId="5" xfId="2" applyFont="1" applyFill="1" applyBorder="1" applyAlignment="1">
      <alignment horizontal="right" vertical="center"/>
    </xf>
    <xf numFmtId="38" fontId="13" fillId="0" borderId="7" xfId="2" applyFont="1" applyFill="1" applyBorder="1" applyAlignment="1">
      <alignment horizontal="right" vertical="center"/>
    </xf>
    <xf numFmtId="38" fontId="13" fillId="4" borderId="28" xfId="2" applyFont="1" applyFill="1" applyBorder="1" applyAlignment="1">
      <alignment horizontal="right" vertical="center"/>
    </xf>
    <xf numFmtId="38" fontId="13" fillId="2" borderId="5" xfId="2" applyFont="1" applyFill="1" applyBorder="1" applyAlignment="1">
      <alignment horizontal="right" vertical="center"/>
    </xf>
    <xf numFmtId="38" fontId="13" fillId="0" borderId="57" xfId="2" applyFont="1" applyFill="1" applyBorder="1" applyAlignment="1">
      <alignment horizontal="right" vertical="center"/>
    </xf>
    <xf numFmtId="38" fontId="13" fillId="0" borderId="58" xfId="2" applyFont="1" applyFill="1" applyBorder="1" applyAlignment="1">
      <alignment horizontal="right" vertical="center"/>
    </xf>
    <xf numFmtId="38" fontId="13" fillId="2" borderId="51" xfId="2" applyFont="1" applyFill="1" applyBorder="1" applyAlignment="1">
      <alignment horizontal="right" vertical="center"/>
    </xf>
    <xf numFmtId="38" fontId="13" fillId="4" borderId="51" xfId="2" applyFont="1" applyFill="1" applyBorder="1" applyAlignment="1">
      <alignment horizontal="right" vertical="center"/>
    </xf>
    <xf numFmtId="38" fontId="13" fillId="2" borderId="57" xfId="2" applyFont="1" applyFill="1" applyBorder="1" applyAlignment="1">
      <alignment horizontal="right" vertical="center"/>
    </xf>
    <xf numFmtId="38" fontId="13" fillId="0" borderId="20" xfId="2" applyFont="1" applyFill="1" applyBorder="1" applyAlignment="1">
      <alignment horizontal="right" vertical="center"/>
    </xf>
    <xf numFmtId="38" fontId="13" fillId="0" borderId="6" xfId="2" applyFont="1" applyFill="1" applyBorder="1" applyAlignment="1">
      <alignment horizontal="right" vertical="center"/>
    </xf>
    <xf numFmtId="38" fontId="13" fillId="2" borderId="29" xfId="2" applyFont="1" applyFill="1" applyBorder="1" applyAlignment="1">
      <alignment horizontal="right" vertical="center"/>
    </xf>
    <xf numFmtId="38" fontId="13" fillId="4" borderId="29" xfId="2" applyFont="1" applyFill="1" applyBorder="1" applyAlignment="1">
      <alignment horizontal="right" vertical="center"/>
    </xf>
    <xf numFmtId="38" fontId="13" fillId="2" borderId="20" xfId="2" applyFont="1" applyFill="1" applyBorder="1" applyAlignment="1">
      <alignment horizontal="right" vertical="center"/>
    </xf>
    <xf numFmtId="38" fontId="13" fillId="0" borderId="63" xfId="2" applyFont="1" applyFill="1" applyBorder="1" applyAlignment="1">
      <alignment horizontal="right" vertical="center"/>
    </xf>
    <xf numFmtId="38" fontId="13" fillId="0" borderId="18" xfId="2" applyFont="1" applyFill="1" applyBorder="1" applyAlignment="1">
      <alignment horizontal="right" vertical="center"/>
    </xf>
    <xf numFmtId="38" fontId="13" fillId="4" borderId="27" xfId="2" applyFont="1" applyFill="1" applyBorder="1" applyAlignment="1">
      <alignment horizontal="right" vertical="center"/>
    </xf>
    <xf numFmtId="38" fontId="13" fillId="2" borderId="63" xfId="2" applyFont="1" applyFill="1" applyBorder="1" applyAlignment="1">
      <alignment horizontal="right" vertical="center"/>
    </xf>
    <xf numFmtId="38" fontId="13" fillId="0" borderId="31" xfId="2" applyFont="1" applyFill="1" applyBorder="1" applyAlignment="1">
      <alignment horizontal="right" vertical="center"/>
    </xf>
    <xf numFmtId="38" fontId="13" fillId="0" borderId="44" xfId="2" applyFont="1" applyFill="1" applyBorder="1" applyAlignment="1">
      <alignment horizontal="right" vertical="center"/>
    </xf>
    <xf numFmtId="38" fontId="13" fillId="2" borderId="33" xfId="2" applyFont="1" applyFill="1" applyBorder="1" applyAlignment="1">
      <alignment horizontal="right" vertical="center"/>
    </xf>
    <xf numFmtId="38" fontId="13" fillId="4" borderId="33" xfId="2" applyFont="1" applyFill="1" applyBorder="1" applyAlignment="1">
      <alignment horizontal="right" vertical="center"/>
    </xf>
    <xf numFmtId="38" fontId="13" fillId="2" borderId="31" xfId="2" applyFont="1" applyFill="1" applyBorder="1" applyAlignment="1">
      <alignment horizontal="right" vertical="center"/>
    </xf>
    <xf numFmtId="38" fontId="13" fillId="0" borderId="68" xfId="2" applyFont="1" applyFill="1" applyBorder="1" applyAlignment="1">
      <alignment horizontal="right" vertical="center"/>
    </xf>
    <xf numFmtId="38" fontId="13" fillId="0" borderId="59" xfId="2" applyFont="1" applyFill="1" applyBorder="1" applyAlignment="1">
      <alignment horizontal="right" vertical="center"/>
    </xf>
    <xf numFmtId="38" fontId="13" fillId="4" borderId="108" xfId="2" applyFont="1" applyFill="1" applyBorder="1" applyAlignment="1">
      <alignment horizontal="right" vertical="center"/>
    </xf>
    <xf numFmtId="38" fontId="13" fillId="2" borderId="68" xfId="2" applyFont="1" applyFill="1" applyBorder="1" applyAlignment="1">
      <alignment horizontal="right" vertical="center"/>
    </xf>
    <xf numFmtId="38" fontId="13" fillId="0" borderId="16" xfId="2" applyFont="1" applyFill="1" applyBorder="1" applyAlignment="1">
      <alignment horizontal="right" vertical="center"/>
    </xf>
    <xf numFmtId="38" fontId="13" fillId="0" borderId="15" xfId="2" applyFont="1" applyFill="1" applyBorder="1" applyAlignment="1">
      <alignment horizontal="right" vertical="center"/>
    </xf>
    <xf numFmtId="38" fontId="13" fillId="2" borderId="23" xfId="2" applyFont="1" applyFill="1" applyBorder="1" applyAlignment="1">
      <alignment horizontal="right" vertical="center"/>
    </xf>
    <xf numFmtId="38" fontId="13" fillId="4" borderId="23" xfId="2" applyFont="1" applyFill="1" applyBorder="1" applyAlignment="1">
      <alignment horizontal="right" vertical="center"/>
    </xf>
    <xf numFmtId="38" fontId="13" fillId="2" borderId="16" xfId="2" applyFont="1" applyFill="1" applyBorder="1" applyAlignment="1">
      <alignment horizontal="right" vertical="center"/>
    </xf>
    <xf numFmtId="38" fontId="13" fillId="0" borderId="69" xfId="2" applyFont="1" applyFill="1" applyBorder="1" applyAlignment="1">
      <alignment horizontal="right" vertical="center"/>
    </xf>
    <xf numFmtId="38" fontId="13" fillId="0" borderId="61" xfId="2" applyFont="1" applyFill="1" applyBorder="1" applyAlignment="1">
      <alignment horizontal="right" vertical="center"/>
    </xf>
    <xf numFmtId="38" fontId="13" fillId="2" borderId="48" xfId="2" applyFont="1" applyFill="1" applyBorder="1" applyAlignment="1">
      <alignment horizontal="right" vertical="center"/>
    </xf>
    <xf numFmtId="38" fontId="13" fillId="4" borderId="48" xfId="2" applyFont="1" applyFill="1" applyBorder="1" applyAlignment="1">
      <alignment horizontal="right" vertical="center"/>
    </xf>
    <xf numFmtId="38" fontId="2" fillId="3" borderId="0" xfId="2" applyFont="1" applyFill="1">
      <alignment vertical="center"/>
    </xf>
    <xf numFmtId="38" fontId="17" fillId="4" borderId="84" xfId="2" applyFont="1" applyFill="1" applyBorder="1">
      <alignment vertical="center"/>
    </xf>
    <xf numFmtId="38" fontId="13" fillId="2" borderId="109" xfId="2" applyFont="1" applyFill="1" applyBorder="1" applyAlignment="1">
      <alignment horizontal="right" vertical="center"/>
    </xf>
    <xf numFmtId="0" fontId="13" fillId="4" borderId="110" xfId="0" applyFont="1" applyFill="1" applyBorder="1" applyAlignment="1">
      <alignment vertical="center" wrapText="1"/>
    </xf>
    <xf numFmtId="0" fontId="19" fillId="3" borderId="74" xfId="0" applyFont="1" applyFill="1" applyBorder="1" applyAlignment="1">
      <alignment vertical="center" wrapText="1"/>
    </xf>
    <xf numFmtId="0" fontId="19" fillId="3" borderId="75" xfId="0" applyFont="1" applyFill="1" applyBorder="1" applyAlignment="1">
      <alignment vertical="center" wrapText="1"/>
    </xf>
    <xf numFmtId="0" fontId="19" fillId="3" borderId="111" xfId="0" applyFont="1" applyFill="1" applyBorder="1" applyAlignment="1">
      <alignment vertical="center" wrapText="1"/>
    </xf>
    <xf numFmtId="0" fontId="8" fillId="0" borderId="1" xfId="0" applyFont="1" applyBorder="1" applyAlignment="1">
      <alignment horizontal="left" vertical="top" wrapText="1"/>
    </xf>
    <xf numFmtId="0" fontId="9" fillId="2" borderId="1" xfId="0" applyFont="1" applyFill="1" applyBorder="1" applyAlignment="1">
      <alignment horizontal="center" vertical="center"/>
    </xf>
    <xf numFmtId="38" fontId="16" fillId="3" borderId="49" xfId="2" applyFont="1" applyFill="1" applyBorder="1" applyAlignment="1">
      <alignment horizontal="center" vertical="center"/>
    </xf>
    <xf numFmtId="38" fontId="16" fillId="3" borderId="50" xfId="2" applyFont="1" applyFill="1" applyBorder="1" applyAlignment="1">
      <alignment horizontal="center" vertical="center"/>
    </xf>
    <xf numFmtId="0" fontId="13" fillId="4" borderId="54" xfId="0" applyFont="1" applyFill="1" applyBorder="1" applyAlignment="1">
      <alignment horizontal="center" vertical="center"/>
    </xf>
    <xf numFmtId="0" fontId="13" fillId="4" borderId="24" xfId="0" applyFont="1" applyFill="1" applyBorder="1" applyAlignment="1">
      <alignment horizontal="center" vertical="center"/>
    </xf>
    <xf numFmtId="0" fontId="13" fillId="4" borderId="49" xfId="0" applyFont="1" applyFill="1" applyBorder="1" applyAlignment="1">
      <alignment horizontal="center" vertical="center"/>
    </xf>
    <xf numFmtId="0" fontId="13" fillId="4" borderId="101" xfId="0" applyFont="1" applyFill="1" applyBorder="1" applyAlignment="1">
      <alignment horizontal="center" vertical="center" wrapText="1"/>
    </xf>
    <xf numFmtId="0" fontId="13" fillId="4" borderId="102" xfId="0" applyFont="1" applyFill="1" applyBorder="1" applyAlignment="1">
      <alignment horizontal="center" vertical="center"/>
    </xf>
    <xf numFmtId="0" fontId="13" fillId="4" borderId="103" xfId="0" applyFont="1" applyFill="1" applyBorder="1" applyAlignment="1">
      <alignment horizontal="center" vertical="center"/>
    </xf>
    <xf numFmtId="0" fontId="13" fillId="2" borderId="98" xfId="0" applyFont="1" applyFill="1" applyBorder="1" applyAlignment="1">
      <alignment horizontal="center" vertical="center" wrapText="1"/>
    </xf>
    <xf numFmtId="0" fontId="13" fillId="2" borderId="99" xfId="0" applyFont="1" applyFill="1" applyBorder="1" applyAlignment="1">
      <alignment horizontal="center" vertical="center"/>
    </xf>
    <xf numFmtId="0" fontId="13" fillId="2" borderId="100" xfId="0" applyFont="1" applyFill="1" applyBorder="1" applyAlignment="1">
      <alignment horizontal="center" vertical="center"/>
    </xf>
    <xf numFmtId="38" fontId="13" fillId="4" borderId="23" xfId="2" applyFont="1" applyFill="1" applyBorder="1" applyAlignment="1">
      <alignment horizontal="right" vertical="center"/>
    </xf>
    <xf numFmtId="38" fontId="13" fillId="4" borderId="27" xfId="2" applyFont="1" applyFill="1" applyBorder="1" applyAlignment="1">
      <alignment horizontal="right" vertical="center"/>
    </xf>
    <xf numFmtId="38" fontId="13" fillId="4" borderId="107" xfId="2" applyFont="1" applyFill="1" applyBorder="1" applyAlignment="1">
      <alignment horizontal="right" vertical="center"/>
    </xf>
    <xf numFmtId="38" fontId="13" fillId="4" borderId="105" xfId="2" applyFont="1" applyFill="1" applyBorder="1" applyAlignment="1">
      <alignment horizontal="right" vertical="center"/>
    </xf>
    <xf numFmtId="38" fontId="13" fillId="4" borderId="114" xfId="2" applyFont="1" applyFill="1" applyBorder="1" applyAlignment="1">
      <alignment horizontal="right" vertical="center"/>
    </xf>
    <xf numFmtId="38" fontId="13" fillId="4" borderId="106" xfId="2" applyFont="1" applyFill="1" applyBorder="1" applyAlignment="1">
      <alignment horizontal="right" vertical="center"/>
    </xf>
    <xf numFmtId="38" fontId="13" fillId="2" borderId="16" xfId="2" applyFont="1" applyFill="1" applyBorder="1" applyAlignment="1">
      <alignment horizontal="right" vertical="center"/>
    </xf>
    <xf numFmtId="38" fontId="13" fillId="2" borderId="63" xfId="2" applyFont="1" applyFill="1" applyBorder="1" applyAlignment="1">
      <alignment horizontal="right" vertical="center"/>
    </xf>
    <xf numFmtId="38" fontId="13" fillId="2" borderId="67" xfId="2" applyFont="1" applyFill="1" applyBorder="1" applyAlignment="1">
      <alignment horizontal="right" vertical="center"/>
    </xf>
    <xf numFmtId="38" fontId="13" fillId="2" borderId="65" xfId="2" applyFont="1" applyFill="1" applyBorder="1" applyAlignment="1">
      <alignment horizontal="right" vertical="center"/>
    </xf>
    <xf numFmtId="38" fontId="13" fillId="2" borderId="112" xfId="2" applyFont="1" applyFill="1" applyBorder="1" applyAlignment="1">
      <alignment horizontal="right" vertical="center"/>
    </xf>
    <xf numFmtId="38" fontId="13" fillId="2" borderId="66" xfId="2" applyFont="1" applyFill="1" applyBorder="1" applyAlignment="1">
      <alignment horizontal="right" vertical="center"/>
    </xf>
    <xf numFmtId="38" fontId="13" fillId="0" borderId="44" xfId="2" applyFont="1" applyFill="1" applyBorder="1" applyAlignment="1">
      <alignment horizontal="right" vertical="center"/>
    </xf>
    <xf numFmtId="38" fontId="13" fillId="0" borderId="15" xfId="2" applyFont="1" applyFill="1" applyBorder="1" applyAlignment="1">
      <alignment horizontal="right" vertical="center"/>
    </xf>
    <xf numFmtId="38" fontId="13" fillId="0" borderId="18" xfId="2" applyFont="1" applyFill="1" applyBorder="1" applyAlignment="1">
      <alignment horizontal="right" vertical="center"/>
    </xf>
    <xf numFmtId="38" fontId="13" fillId="0" borderId="53" xfId="2" applyFont="1" applyFill="1" applyBorder="1" applyAlignment="1">
      <alignment horizontal="right" vertical="center"/>
    </xf>
    <xf numFmtId="38" fontId="13" fillId="0" borderId="10" xfId="2" applyFont="1" applyFill="1" applyBorder="1" applyAlignment="1">
      <alignment horizontal="right" vertical="center"/>
    </xf>
    <xf numFmtId="38" fontId="13" fillId="0" borderId="113" xfId="2" applyFont="1" applyFill="1" applyBorder="1" applyAlignment="1">
      <alignment horizontal="right" vertical="center"/>
    </xf>
    <xf numFmtId="38" fontId="13" fillId="0" borderId="11" xfId="2" applyFont="1" applyFill="1" applyBorder="1" applyAlignment="1">
      <alignment horizontal="right" vertical="center"/>
    </xf>
    <xf numFmtId="0" fontId="13" fillId="2" borderId="30" xfId="0" applyFont="1" applyFill="1" applyBorder="1" applyAlignment="1">
      <alignment horizontal="center" vertical="center"/>
    </xf>
    <xf numFmtId="0" fontId="13" fillId="2" borderId="34" xfId="0" applyFont="1" applyFill="1" applyBorder="1" applyAlignment="1">
      <alignment horizontal="center" vertical="center"/>
    </xf>
    <xf numFmtId="0" fontId="2" fillId="0" borderId="0" xfId="0" applyFont="1" applyFill="1" applyBorder="1" applyAlignment="1">
      <alignment horizontal="center" vertical="center"/>
    </xf>
    <xf numFmtId="0" fontId="14" fillId="0" borderId="46" xfId="0" applyFont="1" applyFill="1" applyBorder="1" applyAlignment="1">
      <alignment horizontal="center" vertical="center"/>
    </xf>
    <xf numFmtId="0" fontId="14" fillId="0" borderId="32" xfId="0" applyFont="1" applyFill="1" applyBorder="1" applyAlignment="1">
      <alignment horizontal="center" vertical="center"/>
    </xf>
    <xf numFmtId="0" fontId="13" fillId="3" borderId="50" xfId="0" applyFont="1" applyFill="1" applyBorder="1" applyAlignment="1">
      <alignment vertical="center" wrapText="1"/>
    </xf>
    <xf numFmtId="0" fontId="13" fillId="3" borderId="43" xfId="0" applyFont="1" applyFill="1" applyBorder="1" applyAlignment="1">
      <alignment vertical="center" wrapText="1"/>
    </xf>
    <xf numFmtId="0" fontId="13" fillId="0" borderId="32" xfId="0" applyFont="1" applyFill="1" applyBorder="1" applyAlignment="1">
      <alignment horizontal="center" vertical="center"/>
    </xf>
    <xf numFmtId="0" fontId="13" fillId="0" borderId="70" xfId="0" applyFont="1" applyFill="1" applyBorder="1" applyAlignment="1">
      <alignment horizontal="center" vertical="center"/>
    </xf>
    <xf numFmtId="0" fontId="13" fillId="3" borderId="56" xfId="0" applyFont="1" applyFill="1" applyBorder="1" applyAlignment="1">
      <alignment horizontal="left" vertical="center"/>
    </xf>
    <xf numFmtId="0" fontId="13" fillId="3" borderId="78" xfId="0" applyFont="1" applyFill="1" applyBorder="1" applyAlignment="1">
      <alignment horizontal="left" vertical="center"/>
    </xf>
    <xf numFmtId="0" fontId="13" fillId="3" borderId="55" xfId="0" applyFont="1" applyFill="1" applyBorder="1" applyAlignment="1">
      <alignment vertical="center" wrapText="1"/>
    </xf>
    <xf numFmtId="0" fontId="13" fillId="3" borderId="82" xfId="0" applyFont="1" applyFill="1" applyBorder="1" applyAlignment="1">
      <alignment vertical="center" wrapText="1"/>
    </xf>
    <xf numFmtId="0" fontId="13" fillId="3" borderId="2" xfId="0" applyFont="1" applyFill="1" applyBorder="1" applyAlignment="1">
      <alignment horizontal="left" vertical="center" wrapText="1"/>
    </xf>
    <xf numFmtId="0" fontId="13" fillId="3" borderId="42" xfId="0" applyFont="1" applyFill="1" applyBorder="1" applyAlignment="1">
      <alignment horizontal="left" vertical="center" wrapText="1"/>
    </xf>
    <xf numFmtId="38" fontId="13" fillId="0" borderId="31" xfId="2" applyFont="1" applyFill="1" applyBorder="1" applyAlignment="1">
      <alignment horizontal="right" vertical="center"/>
    </xf>
    <xf numFmtId="38" fontId="13" fillId="0" borderId="16" xfId="2" applyFont="1" applyFill="1" applyBorder="1" applyAlignment="1">
      <alignment horizontal="right" vertical="center"/>
    </xf>
    <xf numFmtId="38" fontId="13" fillId="0" borderId="63" xfId="2" applyFont="1" applyFill="1" applyBorder="1" applyAlignment="1">
      <alignment horizontal="right" vertical="center"/>
    </xf>
    <xf numFmtId="38" fontId="13" fillId="0" borderId="67" xfId="2" applyFont="1" applyFill="1" applyBorder="1" applyAlignment="1">
      <alignment horizontal="right" vertical="center"/>
    </xf>
    <xf numFmtId="38" fontId="13" fillId="0" borderId="65" xfId="2" applyFont="1" applyFill="1" applyBorder="1" applyAlignment="1">
      <alignment horizontal="right" vertical="center"/>
    </xf>
    <xf numFmtId="38" fontId="13" fillId="0" borderId="112" xfId="2" applyFont="1" applyFill="1" applyBorder="1" applyAlignment="1">
      <alignment horizontal="right" vertical="center"/>
    </xf>
    <xf numFmtId="38" fontId="13" fillId="0" borderId="66" xfId="2" applyFont="1" applyFill="1" applyBorder="1" applyAlignment="1">
      <alignment horizontal="right" vertical="center"/>
    </xf>
    <xf numFmtId="0" fontId="13" fillId="3" borderId="44" xfId="0" applyFont="1" applyFill="1" applyBorder="1" applyAlignment="1">
      <alignment vertical="center"/>
    </xf>
    <xf numFmtId="0" fontId="13" fillId="3" borderId="41" xfId="0" applyFont="1" applyFill="1" applyBorder="1" applyAlignment="1">
      <alignment vertical="center"/>
    </xf>
    <xf numFmtId="0" fontId="13" fillId="3" borderId="54" xfId="0" applyFont="1" applyFill="1" applyBorder="1" applyAlignment="1">
      <alignment horizontal="center" vertical="center"/>
    </xf>
    <xf numFmtId="0" fontId="13" fillId="3" borderId="49" xfId="0" applyFont="1" applyFill="1" applyBorder="1" applyAlignment="1">
      <alignment horizontal="center" vertical="center"/>
    </xf>
    <xf numFmtId="0" fontId="13" fillId="3" borderId="38" xfId="0" applyFont="1" applyFill="1" applyBorder="1" applyAlignment="1">
      <alignment vertical="center"/>
    </xf>
    <xf numFmtId="0" fontId="13" fillId="3" borderId="25" xfId="0" applyFont="1" applyFill="1" applyBorder="1" applyAlignment="1">
      <alignment vertical="center"/>
    </xf>
    <xf numFmtId="0" fontId="13" fillId="3" borderId="2" xfId="0" applyFont="1" applyFill="1" applyBorder="1" applyAlignment="1">
      <alignment vertical="center" wrapText="1"/>
    </xf>
    <xf numFmtId="0" fontId="13" fillId="3" borderId="42" xfId="0" applyFont="1" applyFill="1" applyBorder="1" applyAlignment="1">
      <alignment vertical="center" wrapText="1"/>
    </xf>
    <xf numFmtId="0" fontId="13" fillId="3" borderId="24" xfId="0" applyFont="1" applyFill="1" applyBorder="1" applyAlignment="1">
      <alignment horizontal="center" vertical="center"/>
    </xf>
    <xf numFmtId="0" fontId="13" fillId="3" borderId="15" xfId="0" applyFont="1" applyFill="1" applyBorder="1" applyAlignment="1">
      <alignment vertical="center" wrapText="1"/>
    </xf>
    <xf numFmtId="0" fontId="13" fillId="3" borderId="2" xfId="0" applyFont="1" applyFill="1" applyBorder="1" applyAlignment="1">
      <alignment horizontal="left" vertical="center"/>
    </xf>
    <xf numFmtId="0" fontId="13" fillId="3" borderId="42" xfId="0" applyFont="1" applyFill="1" applyBorder="1" applyAlignment="1">
      <alignment horizontal="left" vertical="center"/>
    </xf>
    <xf numFmtId="0" fontId="13" fillId="3" borderId="19" xfId="0" applyFont="1" applyFill="1" applyBorder="1" applyAlignment="1">
      <alignment horizontal="left" vertical="center"/>
    </xf>
    <xf numFmtId="0" fontId="13" fillId="3" borderId="81" xfId="0" applyFont="1" applyFill="1" applyBorder="1" applyAlignment="1">
      <alignment horizontal="left" vertical="center"/>
    </xf>
    <xf numFmtId="0" fontId="12" fillId="3" borderId="12" xfId="0" applyFont="1" applyFill="1" applyBorder="1" applyAlignment="1">
      <alignment vertical="center"/>
    </xf>
    <xf numFmtId="0" fontId="13" fillId="0" borderId="71" xfId="0" applyFont="1" applyFill="1" applyBorder="1" applyAlignment="1">
      <alignment horizontal="center" vertical="center"/>
    </xf>
    <xf numFmtId="0" fontId="13" fillId="0" borderId="72" xfId="0" applyFont="1" applyFill="1" applyBorder="1" applyAlignment="1">
      <alignment horizontal="center" vertical="center"/>
    </xf>
    <xf numFmtId="0" fontId="13" fillId="3" borderId="30" xfId="0" applyFont="1" applyFill="1" applyBorder="1" applyAlignment="1">
      <alignment horizontal="center" vertical="center"/>
    </xf>
    <xf numFmtId="0" fontId="13" fillId="3" borderId="31" xfId="0" applyFont="1" applyFill="1" applyBorder="1" applyAlignment="1">
      <alignment horizontal="center" vertical="center"/>
    </xf>
    <xf numFmtId="0" fontId="13" fillId="3" borderId="34" xfId="0" applyFont="1" applyFill="1" applyBorder="1" applyAlignment="1">
      <alignment horizontal="center" vertical="center"/>
    </xf>
    <xf numFmtId="0" fontId="13" fillId="3" borderId="16" xfId="0" applyFont="1" applyFill="1" applyBorder="1" applyAlignment="1">
      <alignment horizontal="center" vertical="center"/>
    </xf>
    <xf numFmtId="0" fontId="13" fillId="0" borderId="13" xfId="0" applyFont="1" applyFill="1" applyBorder="1" applyAlignment="1">
      <alignment horizontal="center" vertical="center"/>
    </xf>
    <xf numFmtId="0" fontId="13" fillId="0" borderId="15" xfId="0" applyFont="1" applyFill="1" applyBorder="1" applyAlignment="1">
      <alignment horizontal="center" vertical="center"/>
    </xf>
    <xf numFmtId="0" fontId="13" fillId="3" borderId="44" xfId="0" applyFont="1" applyFill="1" applyBorder="1" applyAlignment="1">
      <alignment vertical="center" wrapText="1"/>
    </xf>
    <xf numFmtId="0" fontId="13" fillId="3" borderId="41" xfId="0" applyFont="1" applyFill="1" applyBorder="1" applyAlignment="1">
      <alignment vertical="center" wrapText="1"/>
    </xf>
    <xf numFmtId="38" fontId="13" fillId="2" borderId="23" xfId="2" applyFont="1" applyFill="1" applyBorder="1" applyAlignment="1">
      <alignment horizontal="right" vertical="center"/>
    </xf>
    <xf numFmtId="38" fontId="13" fillId="2" borderId="27" xfId="2" applyFont="1" applyFill="1" applyBorder="1" applyAlignment="1">
      <alignment horizontal="right" vertical="center"/>
    </xf>
    <xf numFmtId="38" fontId="13" fillId="2" borderId="33" xfId="2" applyFont="1" applyFill="1" applyBorder="1" applyAlignment="1">
      <alignment vertical="center"/>
    </xf>
    <xf numFmtId="38" fontId="13" fillId="2" borderId="23" xfId="2" applyFont="1" applyFill="1" applyBorder="1" applyAlignment="1">
      <alignment vertical="center"/>
    </xf>
    <xf numFmtId="38" fontId="13" fillId="2" borderId="27" xfId="2" applyFont="1" applyFill="1" applyBorder="1" applyAlignment="1">
      <alignment vertical="center"/>
    </xf>
    <xf numFmtId="0" fontId="2" fillId="0" borderId="47" xfId="0" applyFont="1" applyFill="1" applyBorder="1" applyAlignment="1">
      <alignment horizontal="center" vertical="center"/>
    </xf>
    <xf numFmtId="0" fontId="14" fillId="0" borderId="45" xfId="0" applyFont="1" applyFill="1" applyBorder="1" applyAlignment="1">
      <alignment horizontal="center" vertical="center"/>
    </xf>
    <xf numFmtId="176" fontId="13" fillId="2" borderId="21" xfId="0" applyNumberFormat="1" applyFont="1" applyFill="1" applyBorder="1" applyAlignment="1">
      <alignment vertical="center"/>
    </xf>
    <xf numFmtId="176" fontId="13" fillId="2" borderId="23" xfId="0" applyNumberFormat="1" applyFont="1" applyFill="1" applyBorder="1" applyAlignment="1">
      <alignment vertical="center"/>
    </xf>
    <xf numFmtId="0" fontId="16" fillId="3" borderId="60" xfId="0" applyFont="1" applyFill="1" applyBorder="1" applyAlignment="1">
      <alignment horizontal="center" vertical="center"/>
    </xf>
    <xf numFmtId="0" fontId="16" fillId="3" borderId="62" xfId="0" applyFont="1" applyFill="1" applyBorder="1" applyAlignment="1">
      <alignment horizontal="center" vertical="center"/>
    </xf>
    <xf numFmtId="0" fontId="13" fillId="2" borderId="33" xfId="0" applyFont="1" applyFill="1" applyBorder="1" applyAlignment="1">
      <alignment horizontal="center" vertical="center"/>
    </xf>
    <xf numFmtId="0" fontId="13" fillId="2" borderId="23" xfId="0" applyFont="1" applyFill="1" applyBorder="1" applyAlignment="1">
      <alignment horizontal="center" vertical="center"/>
    </xf>
    <xf numFmtId="0" fontId="13" fillId="2" borderId="26" xfId="0" applyFont="1" applyFill="1" applyBorder="1" applyAlignment="1">
      <alignment horizontal="center" vertical="center"/>
    </xf>
    <xf numFmtId="176" fontId="13" fillId="0" borderId="13" xfId="0" applyNumberFormat="1" applyFont="1" applyFill="1" applyBorder="1" applyAlignment="1">
      <alignment vertical="center"/>
    </xf>
    <xf numFmtId="176" fontId="13" fillId="0" borderId="15" xfId="0" applyNumberFormat="1" applyFont="1" applyFill="1" applyBorder="1" applyAlignment="1">
      <alignment vertical="center"/>
    </xf>
    <xf numFmtId="0" fontId="13" fillId="0" borderId="41" xfId="0" applyFont="1" applyFill="1" applyBorder="1" applyAlignment="1">
      <alignment horizontal="left" vertical="center"/>
    </xf>
    <xf numFmtId="0" fontId="13" fillId="0" borderId="88" xfId="0" applyFont="1" applyFill="1" applyBorder="1" applyAlignment="1">
      <alignment horizontal="left" vertical="center"/>
    </xf>
    <xf numFmtId="0" fontId="15" fillId="3" borderId="22" xfId="0" applyFont="1" applyFill="1" applyBorder="1" applyAlignment="1">
      <alignment horizontal="center" vertical="center"/>
    </xf>
    <xf numFmtId="0" fontId="15" fillId="3" borderId="24" xfId="0" applyFont="1" applyFill="1" applyBorder="1" applyAlignment="1">
      <alignment horizontal="center" vertical="center"/>
    </xf>
    <xf numFmtId="0" fontId="15" fillId="3" borderId="49" xfId="0" applyFont="1" applyFill="1" applyBorder="1" applyAlignment="1">
      <alignment horizontal="center" vertical="center"/>
    </xf>
    <xf numFmtId="176" fontId="13" fillId="4" borderId="21" xfId="0" applyNumberFormat="1" applyFont="1" applyFill="1" applyBorder="1" applyAlignment="1">
      <alignment vertical="center"/>
    </xf>
    <xf numFmtId="176" fontId="13" fillId="4" borderId="23" xfId="0" applyNumberFormat="1" applyFont="1" applyFill="1" applyBorder="1" applyAlignment="1">
      <alignment vertical="center"/>
    </xf>
    <xf numFmtId="0" fontId="13" fillId="3" borderId="35" xfId="0" applyFont="1" applyFill="1" applyBorder="1" applyAlignment="1">
      <alignment horizontal="center" vertical="center"/>
    </xf>
    <xf numFmtId="0" fontId="13" fillId="3" borderId="17" xfId="0" applyFont="1" applyFill="1" applyBorder="1" applyAlignment="1">
      <alignment horizontal="center" vertical="center"/>
    </xf>
    <xf numFmtId="0" fontId="2" fillId="0" borderId="0" xfId="0" applyFont="1" applyFill="1" applyAlignment="1">
      <alignment horizontal="center" vertical="center"/>
    </xf>
    <xf numFmtId="0" fontId="13" fillId="0" borderId="8" xfId="0" applyFont="1" applyFill="1" applyBorder="1" applyAlignment="1">
      <alignment horizontal="center" vertical="center"/>
    </xf>
    <xf numFmtId="0" fontId="13" fillId="0" borderId="85" xfId="0" applyFont="1" applyFill="1" applyBorder="1" applyAlignment="1">
      <alignment horizontal="center" vertical="center"/>
    </xf>
  </cellXfs>
  <cellStyles count="3">
    <cellStyle name="桁区切り" xfId="2" builtinId="6"/>
    <cellStyle name="標準" xfId="0" builtinId="0"/>
    <cellStyle name="標準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44</xdr:row>
      <xdr:rowOff>0</xdr:rowOff>
    </xdr:from>
    <xdr:to>
      <xdr:col>2</xdr:col>
      <xdr:colOff>685800</xdr:colOff>
      <xdr:row>44</xdr:row>
      <xdr:rowOff>0</xdr:rowOff>
    </xdr:to>
    <xdr:pic>
      <xdr:nvPicPr>
        <xdr:cNvPr id="20109" name="Picture 23" descr="s_6000_trans_15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7900" y="15611475"/>
          <a:ext cx="68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9</xdr:row>
      <xdr:rowOff>0</xdr:rowOff>
    </xdr:from>
    <xdr:to>
      <xdr:col>2</xdr:col>
      <xdr:colOff>685800</xdr:colOff>
      <xdr:row>9</xdr:row>
      <xdr:rowOff>0</xdr:rowOff>
    </xdr:to>
    <xdr:pic>
      <xdr:nvPicPr>
        <xdr:cNvPr id="20110" name="Picture 23" descr="s_6000_trans_15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7900" y="2257425"/>
          <a:ext cx="68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24</xdr:row>
      <xdr:rowOff>0</xdr:rowOff>
    </xdr:from>
    <xdr:to>
      <xdr:col>2</xdr:col>
      <xdr:colOff>685800</xdr:colOff>
      <xdr:row>24</xdr:row>
      <xdr:rowOff>0</xdr:rowOff>
    </xdr:to>
    <xdr:pic>
      <xdr:nvPicPr>
        <xdr:cNvPr id="20111" name="Picture 2" descr="6550bCT_trans_15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247900" y="7905750"/>
          <a:ext cx="68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0</xdr:colOff>
      <xdr:row>15</xdr:row>
      <xdr:rowOff>0</xdr:rowOff>
    </xdr:from>
    <xdr:to>
      <xdr:col>2</xdr:col>
      <xdr:colOff>685800</xdr:colOff>
      <xdr:row>15</xdr:row>
      <xdr:rowOff>0</xdr:rowOff>
    </xdr:to>
    <xdr:pic>
      <xdr:nvPicPr>
        <xdr:cNvPr id="2" name="Picture 23" descr="s_6000_trans_150">
          <a:extLst>
            <a:ext uri="{FF2B5EF4-FFF2-40B4-BE49-F238E27FC236}">
              <a16:creationId xmlns=""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7900" y="5305425"/>
          <a:ext cx="68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9</xdr:row>
      <xdr:rowOff>0</xdr:rowOff>
    </xdr:from>
    <xdr:to>
      <xdr:col>2</xdr:col>
      <xdr:colOff>685800</xdr:colOff>
      <xdr:row>9</xdr:row>
      <xdr:rowOff>0</xdr:rowOff>
    </xdr:to>
    <xdr:pic>
      <xdr:nvPicPr>
        <xdr:cNvPr id="3" name="Picture 23" descr="s_6000_trans_150">
          <a:extLst>
            <a:ext uri="{FF2B5EF4-FFF2-40B4-BE49-F238E27FC236}">
              <a16:creationId xmlns=""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7900" y="3133725"/>
          <a:ext cx="68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9</xdr:row>
      <xdr:rowOff>0</xdr:rowOff>
    </xdr:from>
    <xdr:to>
      <xdr:col>2</xdr:col>
      <xdr:colOff>685800</xdr:colOff>
      <xdr:row>9</xdr:row>
      <xdr:rowOff>0</xdr:rowOff>
    </xdr:to>
    <xdr:pic>
      <xdr:nvPicPr>
        <xdr:cNvPr id="4" name="Picture 2" descr="6550bCT_trans_150">
          <a:extLst>
            <a:ext uri="{FF2B5EF4-FFF2-40B4-BE49-F238E27FC236}">
              <a16:creationId xmlns=""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247900" y="3133725"/>
          <a:ext cx="68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15</xdr:row>
      <xdr:rowOff>0</xdr:rowOff>
    </xdr:from>
    <xdr:to>
      <xdr:col>2</xdr:col>
      <xdr:colOff>685800</xdr:colOff>
      <xdr:row>15</xdr:row>
      <xdr:rowOff>0</xdr:rowOff>
    </xdr:to>
    <xdr:pic>
      <xdr:nvPicPr>
        <xdr:cNvPr id="5" name="Picture 23" descr="s_6000_trans_150">
          <a:extLst>
            <a:ext uri="{FF2B5EF4-FFF2-40B4-BE49-F238E27FC236}">
              <a16:creationId xmlns=""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7900" y="5305425"/>
          <a:ext cx="68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view="pageBreakPreview" zoomScale="85" zoomScaleNormal="70" zoomScaleSheetLayoutView="85" workbookViewId="0">
      <selection activeCell="A12" sqref="A12"/>
    </sheetView>
  </sheetViews>
  <sheetFormatPr defaultRowHeight="13.5"/>
  <cols>
    <col min="1" max="1" width="57.625" style="1" customWidth="1"/>
    <col min="2" max="2" width="51.375" style="1" customWidth="1"/>
    <col min="3" max="3" width="56.125" style="1" customWidth="1"/>
    <col min="4" max="16384" width="9" style="1"/>
  </cols>
  <sheetData>
    <row r="1" spans="1:3" ht="24.75" customHeight="1">
      <c r="A1" s="131" t="s">
        <v>36</v>
      </c>
      <c r="B1" s="131"/>
      <c r="C1" s="131"/>
    </row>
    <row r="2" spans="1:3" ht="36.75" customHeight="1">
      <c r="A2" s="130" t="s">
        <v>29</v>
      </c>
      <c r="B2" s="130"/>
      <c r="C2" s="130"/>
    </row>
    <row r="3" spans="1:3" ht="49.5" customHeight="1">
      <c r="A3" s="130" t="s">
        <v>30</v>
      </c>
      <c r="B3" s="130"/>
      <c r="C3" s="130"/>
    </row>
    <row r="4" spans="1:3" ht="33" customHeight="1">
      <c r="A4" s="130" t="s">
        <v>48</v>
      </c>
      <c r="B4" s="130"/>
      <c r="C4" s="130"/>
    </row>
    <row r="5" spans="1:3" ht="59.25" customHeight="1">
      <c r="A5" s="130" t="s">
        <v>49</v>
      </c>
      <c r="B5" s="130"/>
      <c r="C5" s="130"/>
    </row>
    <row r="6" spans="1:3" ht="39" customHeight="1">
      <c r="A6" s="130" t="s">
        <v>31</v>
      </c>
      <c r="B6" s="130"/>
      <c r="C6" s="130"/>
    </row>
    <row r="7" spans="1:3" ht="76.5" customHeight="1">
      <c r="A7" s="130" t="s">
        <v>33</v>
      </c>
      <c r="B7" s="130"/>
      <c r="C7" s="130"/>
    </row>
    <row r="9" spans="1:3">
      <c r="A9" s="1" t="s">
        <v>37</v>
      </c>
    </row>
    <row r="10" spans="1:3" ht="24.75" customHeight="1">
      <c r="A10" s="4" t="s">
        <v>32</v>
      </c>
      <c r="B10" s="4" t="s">
        <v>35</v>
      </c>
      <c r="C10" s="4" t="s">
        <v>34</v>
      </c>
    </row>
    <row r="11" spans="1:3" ht="72.75" customHeight="1">
      <c r="A11" s="3" t="s">
        <v>24</v>
      </c>
      <c r="B11" s="2" t="s">
        <v>46</v>
      </c>
      <c r="C11" s="2" t="s">
        <v>38</v>
      </c>
    </row>
    <row r="12" spans="1:3" ht="39.75" customHeight="1">
      <c r="A12" s="3" t="s">
        <v>25</v>
      </c>
      <c r="B12" s="2" t="s">
        <v>43</v>
      </c>
      <c r="C12" s="2" t="s">
        <v>39</v>
      </c>
    </row>
    <row r="13" spans="1:3" ht="69.75" customHeight="1">
      <c r="A13" s="3" t="s">
        <v>26</v>
      </c>
      <c r="B13" s="2" t="s">
        <v>47</v>
      </c>
      <c r="C13" s="2" t="s">
        <v>40</v>
      </c>
    </row>
    <row r="14" spans="1:3" ht="39.75" customHeight="1">
      <c r="A14" s="3" t="s">
        <v>27</v>
      </c>
      <c r="B14" s="2" t="s">
        <v>44</v>
      </c>
      <c r="C14" s="2" t="s">
        <v>41</v>
      </c>
    </row>
    <row r="15" spans="1:3" ht="39.75" customHeight="1">
      <c r="A15" s="3" t="s">
        <v>28</v>
      </c>
      <c r="B15" s="5" t="s">
        <v>45</v>
      </c>
      <c r="C15" s="2" t="s">
        <v>42</v>
      </c>
    </row>
  </sheetData>
  <mergeCells count="7">
    <mergeCell ref="A6:C6"/>
    <mergeCell ref="A7:C7"/>
    <mergeCell ref="A1:C1"/>
    <mergeCell ref="A2:C2"/>
    <mergeCell ref="A3:C3"/>
    <mergeCell ref="A4:C4"/>
    <mergeCell ref="A5:C5"/>
  </mergeCells>
  <phoneticPr fontId="3"/>
  <pageMargins left="0.7" right="0.7" top="0.75" bottom="0.75" header="0.3" footer="0.3"/>
  <pageSetup paperSize="9" scale="75"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49"/>
  <sheetViews>
    <sheetView showGridLines="0" tabSelected="1" view="pageBreakPreview" zoomScale="75" zoomScaleNormal="75" zoomScaleSheetLayoutView="75" workbookViewId="0">
      <pane xSplit="4" ySplit="9" topLeftCell="F32" activePane="bottomRight" state="frozen"/>
      <selection pane="topRight" activeCell="F1" sqref="F1"/>
      <selection pane="bottomLeft" activeCell="A10" sqref="A10"/>
      <selection pane="bottomRight" activeCell="D36" sqref="D36"/>
    </sheetView>
  </sheetViews>
  <sheetFormatPr defaultRowHeight="14.25"/>
  <cols>
    <col min="1" max="1" width="5.25" style="6" customWidth="1"/>
    <col min="2" max="2" width="21.25" style="6" customWidth="1"/>
    <col min="3" max="3" width="28.75" style="6" bestFit="1" customWidth="1"/>
    <col min="4" max="4" width="46.625" style="6" bestFit="1" customWidth="1"/>
    <col min="5" max="5" width="30" style="6" customWidth="1"/>
    <col min="6" max="16" width="12" style="6" customWidth="1"/>
    <col min="17" max="17" width="19.125" style="51" bestFit="1" customWidth="1"/>
    <col min="18" max="18" width="21.625" style="51" customWidth="1"/>
    <col min="19" max="16384" width="9" style="6"/>
  </cols>
  <sheetData>
    <row r="1" spans="1:18" ht="18.75">
      <c r="A1" s="198" t="s">
        <v>103</v>
      </c>
      <c r="B1" s="198"/>
      <c r="C1" s="198"/>
      <c r="D1" s="198"/>
      <c r="E1" s="50"/>
    </row>
    <row r="3" spans="1:18">
      <c r="A3" s="9"/>
      <c r="B3" s="6" t="s">
        <v>77</v>
      </c>
    </row>
    <row r="4" spans="1:18" ht="15" thickBot="1">
      <c r="F4" s="164"/>
      <c r="G4" s="164"/>
      <c r="H4" s="214"/>
      <c r="I4" s="214"/>
      <c r="J4" s="164"/>
      <c r="K4" s="164"/>
      <c r="L4" s="164"/>
      <c r="M4" s="164"/>
      <c r="N4" s="164"/>
      <c r="O4" s="164"/>
      <c r="P4" s="7"/>
    </row>
    <row r="5" spans="1:18" ht="27" customHeight="1">
      <c r="A5" s="201" t="s">
        <v>0</v>
      </c>
      <c r="B5" s="202"/>
      <c r="C5" s="169" t="s">
        <v>1</v>
      </c>
      <c r="D5" s="170"/>
      <c r="E5" s="134" t="s">
        <v>100</v>
      </c>
      <c r="F5" s="165" t="s">
        <v>71</v>
      </c>
      <c r="G5" s="166"/>
      <c r="H5" s="215" t="s">
        <v>74</v>
      </c>
      <c r="I5" s="165"/>
      <c r="J5" s="166" t="s">
        <v>73</v>
      </c>
      <c r="K5" s="166"/>
      <c r="L5" s="166" t="s">
        <v>75</v>
      </c>
      <c r="M5" s="166"/>
      <c r="N5" s="166" t="s">
        <v>72</v>
      </c>
      <c r="O5" s="166"/>
      <c r="P5" s="162" t="s">
        <v>56</v>
      </c>
      <c r="Q5" s="137" t="s">
        <v>101</v>
      </c>
      <c r="R5" s="140" t="s">
        <v>102</v>
      </c>
    </row>
    <row r="6" spans="1:18" ht="27" customHeight="1">
      <c r="A6" s="203"/>
      <c r="B6" s="204"/>
      <c r="C6" s="205" t="s">
        <v>23</v>
      </c>
      <c r="D6" s="199" t="s">
        <v>22</v>
      </c>
      <c r="E6" s="135"/>
      <c r="F6" s="30" t="s">
        <v>3</v>
      </c>
      <c r="G6" s="12" t="s">
        <v>4</v>
      </c>
      <c r="H6" s="12" t="s">
        <v>3</v>
      </c>
      <c r="I6" s="12" t="s">
        <v>4</v>
      </c>
      <c r="J6" s="12" t="s">
        <v>3</v>
      </c>
      <c r="K6" s="12" t="s">
        <v>4</v>
      </c>
      <c r="L6" s="12" t="s">
        <v>3</v>
      </c>
      <c r="M6" s="12" t="s">
        <v>4</v>
      </c>
      <c r="N6" s="12" t="s">
        <v>3</v>
      </c>
      <c r="O6" s="12" t="s">
        <v>4</v>
      </c>
      <c r="P6" s="163"/>
      <c r="Q6" s="138"/>
      <c r="R6" s="141"/>
    </row>
    <row r="7" spans="1:18" ht="27" customHeight="1">
      <c r="A7" s="203"/>
      <c r="B7" s="204"/>
      <c r="C7" s="206"/>
      <c r="D7" s="200"/>
      <c r="E7" s="135"/>
      <c r="F7" s="30" t="s">
        <v>5</v>
      </c>
      <c r="G7" s="12" t="s">
        <v>5</v>
      </c>
      <c r="H7" s="12" t="s">
        <v>5</v>
      </c>
      <c r="I7" s="12" t="s">
        <v>5</v>
      </c>
      <c r="J7" s="12" t="s">
        <v>5</v>
      </c>
      <c r="K7" s="12" t="s">
        <v>5</v>
      </c>
      <c r="L7" s="12" t="s">
        <v>5</v>
      </c>
      <c r="M7" s="12" t="s">
        <v>5</v>
      </c>
      <c r="N7" s="12" t="s">
        <v>5</v>
      </c>
      <c r="O7" s="12" t="s">
        <v>5</v>
      </c>
      <c r="P7" s="163"/>
      <c r="Q7" s="138"/>
      <c r="R7" s="141"/>
    </row>
    <row r="8" spans="1:18" ht="27" customHeight="1">
      <c r="A8" s="203"/>
      <c r="B8" s="204"/>
      <c r="C8" s="206"/>
      <c r="D8" s="200"/>
      <c r="E8" s="135"/>
      <c r="F8" s="49" t="s">
        <v>98</v>
      </c>
      <c r="G8" s="12"/>
      <c r="H8" s="12" t="s">
        <v>76</v>
      </c>
      <c r="I8" s="12"/>
      <c r="J8" s="12" t="s">
        <v>107</v>
      </c>
      <c r="K8" s="12"/>
      <c r="L8" s="12" t="s">
        <v>105</v>
      </c>
      <c r="M8" s="12"/>
      <c r="N8" s="12" t="s">
        <v>108</v>
      </c>
      <c r="O8" s="12"/>
      <c r="P8" s="163"/>
      <c r="Q8" s="138"/>
      <c r="R8" s="141"/>
    </row>
    <row r="9" spans="1:18" ht="27" customHeight="1" thickBot="1">
      <c r="A9" s="203"/>
      <c r="B9" s="204"/>
      <c r="C9" s="206"/>
      <c r="D9" s="200"/>
      <c r="E9" s="136"/>
      <c r="F9" s="31" t="s">
        <v>2</v>
      </c>
      <c r="G9" s="48" t="s">
        <v>2</v>
      </c>
      <c r="H9" s="48" t="s">
        <v>2</v>
      </c>
      <c r="I9" s="48" t="s">
        <v>2</v>
      </c>
      <c r="J9" s="48" t="s">
        <v>2</v>
      </c>
      <c r="K9" s="48" t="s">
        <v>2</v>
      </c>
      <c r="L9" s="48" t="s">
        <v>2</v>
      </c>
      <c r="M9" s="48" t="s">
        <v>2</v>
      </c>
      <c r="N9" s="48" t="s">
        <v>2</v>
      </c>
      <c r="O9" s="48" t="s">
        <v>2</v>
      </c>
      <c r="P9" s="163"/>
      <c r="Q9" s="139"/>
      <c r="R9" s="142"/>
    </row>
    <row r="10" spans="1:18" ht="27" customHeight="1">
      <c r="A10" s="186">
        <v>1</v>
      </c>
      <c r="B10" s="207" t="s">
        <v>64</v>
      </c>
      <c r="C10" s="24" t="s">
        <v>7</v>
      </c>
      <c r="D10" s="32" t="s">
        <v>54</v>
      </c>
      <c r="E10" s="52"/>
      <c r="F10" s="177">
        <v>3</v>
      </c>
      <c r="G10" s="155"/>
      <c r="H10" s="155">
        <v>7</v>
      </c>
      <c r="I10" s="155"/>
      <c r="J10" s="155">
        <v>35</v>
      </c>
      <c r="K10" s="155"/>
      <c r="L10" s="155"/>
      <c r="M10" s="155"/>
      <c r="N10" s="155"/>
      <c r="O10" s="155"/>
      <c r="P10" s="211">
        <f>SUM(F10:O16)</f>
        <v>45</v>
      </c>
      <c r="Q10" s="143"/>
      <c r="R10" s="149">
        <f>P10*Q10</f>
        <v>0</v>
      </c>
    </row>
    <row r="11" spans="1:18" ht="27" customHeight="1">
      <c r="A11" s="192"/>
      <c r="B11" s="193"/>
      <c r="C11" s="20" t="s">
        <v>8</v>
      </c>
      <c r="D11" s="33" t="s">
        <v>99</v>
      </c>
      <c r="E11" s="53"/>
      <c r="F11" s="178"/>
      <c r="G11" s="156"/>
      <c r="H11" s="156"/>
      <c r="I11" s="156"/>
      <c r="J11" s="156"/>
      <c r="K11" s="156"/>
      <c r="L11" s="156"/>
      <c r="M11" s="156"/>
      <c r="N11" s="156"/>
      <c r="O11" s="156"/>
      <c r="P11" s="212"/>
      <c r="Q11" s="143"/>
      <c r="R11" s="149"/>
    </row>
    <row r="12" spans="1:18" ht="27" customHeight="1">
      <c r="A12" s="192"/>
      <c r="B12" s="193"/>
      <c r="C12" s="20" t="s">
        <v>9</v>
      </c>
      <c r="D12" s="33" t="s">
        <v>55</v>
      </c>
      <c r="E12" s="53"/>
      <c r="F12" s="178"/>
      <c r="G12" s="156"/>
      <c r="H12" s="156"/>
      <c r="I12" s="156"/>
      <c r="J12" s="156"/>
      <c r="K12" s="156"/>
      <c r="L12" s="156"/>
      <c r="M12" s="156"/>
      <c r="N12" s="156"/>
      <c r="O12" s="156"/>
      <c r="P12" s="212"/>
      <c r="Q12" s="143"/>
      <c r="R12" s="149"/>
    </row>
    <row r="13" spans="1:18" ht="27" customHeight="1">
      <c r="A13" s="192"/>
      <c r="B13" s="193"/>
      <c r="C13" s="20" t="s">
        <v>61</v>
      </c>
      <c r="D13" s="33" t="s">
        <v>62</v>
      </c>
      <c r="E13" s="53"/>
      <c r="F13" s="178"/>
      <c r="G13" s="156"/>
      <c r="H13" s="156"/>
      <c r="I13" s="156"/>
      <c r="J13" s="156"/>
      <c r="K13" s="156"/>
      <c r="L13" s="156"/>
      <c r="M13" s="156"/>
      <c r="N13" s="156"/>
      <c r="O13" s="156"/>
      <c r="P13" s="212"/>
      <c r="Q13" s="143"/>
      <c r="R13" s="149"/>
    </row>
    <row r="14" spans="1:18" ht="27" customHeight="1">
      <c r="A14" s="192"/>
      <c r="B14" s="193"/>
      <c r="C14" s="20" t="s">
        <v>10</v>
      </c>
      <c r="D14" s="127" t="s">
        <v>111</v>
      </c>
      <c r="E14" s="53"/>
      <c r="F14" s="178"/>
      <c r="G14" s="156"/>
      <c r="H14" s="156"/>
      <c r="I14" s="156"/>
      <c r="J14" s="156"/>
      <c r="K14" s="156"/>
      <c r="L14" s="156"/>
      <c r="M14" s="156"/>
      <c r="N14" s="156"/>
      <c r="O14" s="156"/>
      <c r="P14" s="212"/>
      <c r="Q14" s="143"/>
      <c r="R14" s="149"/>
    </row>
    <row r="15" spans="1:18" ht="27" customHeight="1">
      <c r="A15" s="192"/>
      <c r="B15" s="193"/>
      <c r="C15" s="129" t="s">
        <v>113</v>
      </c>
      <c r="D15" s="128" t="s">
        <v>114</v>
      </c>
      <c r="E15" s="53"/>
      <c r="F15" s="178"/>
      <c r="G15" s="156"/>
      <c r="H15" s="156"/>
      <c r="I15" s="156"/>
      <c r="J15" s="156"/>
      <c r="K15" s="156"/>
      <c r="L15" s="156"/>
      <c r="M15" s="156"/>
      <c r="N15" s="156"/>
      <c r="O15" s="156"/>
      <c r="P15" s="212"/>
      <c r="Q15" s="143"/>
      <c r="R15" s="149"/>
    </row>
    <row r="16" spans="1:18" ht="27" customHeight="1">
      <c r="A16" s="192"/>
      <c r="B16" s="193"/>
      <c r="C16" s="21" t="s">
        <v>11</v>
      </c>
      <c r="D16" s="34" t="s">
        <v>112</v>
      </c>
      <c r="E16" s="54"/>
      <c r="F16" s="179"/>
      <c r="G16" s="157"/>
      <c r="H16" s="157"/>
      <c r="I16" s="157"/>
      <c r="J16" s="157"/>
      <c r="K16" s="157"/>
      <c r="L16" s="157"/>
      <c r="M16" s="157"/>
      <c r="N16" s="157"/>
      <c r="O16" s="157"/>
      <c r="P16" s="213"/>
      <c r="Q16" s="144"/>
      <c r="R16" s="150"/>
    </row>
    <row r="17" spans="1:18" ht="27" customHeight="1">
      <c r="A17" s="192"/>
      <c r="B17" s="193"/>
      <c r="C17" s="175" t="s">
        <v>12</v>
      </c>
      <c r="D17" s="35" t="s">
        <v>57</v>
      </c>
      <c r="E17" s="55"/>
      <c r="F17" s="74">
        <v>3</v>
      </c>
      <c r="G17" s="75"/>
      <c r="H17" s="75"/>
      <c r="I17" s="75"/>
      <c r="J17" s="75"/>
      <c r="K17" s="75"/>
      <c r="L17" s="75"/>
      <c r="M17" s="75"/>
      <c r="N17" s="75"/>
      <c r="O17" s="75"/>
      <c r="P17" s="76">
        <f t="shared" ref="P17:P24" si="0">SUM(F17:O17)</f>
        <v>3</v>
      </c>
      <c r="Q17" s="77"/>
      <c r="R17" s="78">
        <f t="shared" ref="R17:R22" si="1">P17*Q17</f>
        <v>0</v>
      </c>
    </row>
    <row r="18" spans="1:18" ht="27" customHeight="1">
      <c r="A18" s="192"/>
      <c r="B18" s="193"/>
      <c r="C18" s="175"/>
      <c r="D18" s="33" t="s">
        <v>58</v>
      </c>
      <c r="E18" s="56"/>
      <c r="F18" s="79"/>
      <c r="G18" s="80"/>
      <c r="H18" s="80"/>
      <c r="I18" s="80"/>
      <c r="J18" s="80">
        <v>2</v>
      </c>
      <c r="K18" s="80"/>
      <c r="L18" s="80"/>
      <c r="M18" s="80"/>
      <c r="N18" s="80"/>
      <c r="O18" s="80"/>
      <c r="P18" s="76">
        <f t="shared" si="0"/>
        <v>2</v>
      </c>
      <c r="Q18" s="81"/>
      <c r="R18" s="82">
        <f t="shared" si="1"/>
        <v>0</v>
      </c>
    </row>
    <row r="19" spans="1:18" ht="27" customHeight="1">
      <c r="A19" s="192"/>
      <c r="B19" s="193"/>
      <c r="C19" s="175"/>
      <c r="D19" s="36" t="s">
        <v>59</v>
      </c>
      <c r="E19" s="57"/>
      <c r="F19" s="83"/>
      <c r="G19" s="84"/>
      <c r="H19" s="84">
        <v>7</v>
      </c>
      <c r="I19" s="84"/>
      <c r="J19" s="84">
        <v>33</v>
      </c>
      <c r="K19" s="84"/>
      <c r="L19" s="84"/>
      <c r="M19" s="84"/>
      <c r="N19" s="84"/>
      <c r="O19" s="84"/>
      <c r="P19" s="76">
        <f t="shared" si="0"/>
        <v>40</v>
      </c>
      <c r="Q19" s="85"/>
      <c r="R19" s="86">
        <f t="shared" si="1"/>
        <v>0</v>
      </c>
    </row>
    <row r="20" spans="1:18" ht="27" customHeight="1">
      <c r="A20" s="192"/>
      <c r="B20" s="193"/>
      <c r="C20" s="190" t="s">
        <v>63</v>
      </c>
      <c r="D20" s="191"/>
      <c r="E20" s="58"/>
      <c r="F20" s="87">
        <v>3</v>
      </c>
      <c r="G20" s="88"/>
      <c r="H20" s="88"/>
      <c r="I20" s="88"/>
      <c r="J20" s="88"/>
      <c r="K20" s="88"/>
      <c r="L20" s="88"/>
      <c r="M20" s="88"/>
      <c r="N20" s="88"/>
      <c r="O20" s="88"/>
      <c r="P20" s="76">
        <f t="shared" si="0"/>
        <v>3</v>
      </c>
      <c r="Q20" s="89"/>
      <c r="R20" s="90">
        <f t="shared" si="1"/>
        <v>0</v>
      </c>
    </row>
    <row r="21" spans="1:18" ht="27" customHeight="1">
      <c r="A21" s="192"/>
      <c r="B21" s="193"/>
      <c r="C21" s="175" t="s">
        <v>106</v>
      </c>
      <c r="D21" s="176"/>
      <c r="E21" s="59"/>
      <c r="F21" s="87">
        <v>1</v>
      </c>
      <c r="G21" s="88"/>
      <c r="H21" s="88">
        <v>2</v>
      </c>
      <c r="I21" s="88"/>
      <c r="J21" s="88">
        <v>3</v>
      </c>
      <c r="K21" s="88"/>
      <c r="L21" s="88"/>
      <c r="M21" s="88"/>
      <c r="N21" s="88"/>
      <c r="O21" s="88"/>
      <c r="P21" s="76">
        <f t="shared" si="0"/>
        <v>6</v>
      </c>
      <c r="Q21" s="89"/>
      <c r="R21" s="90">
        <f t="shared" si="1"/>
        <v>0</v>
      </c>
    </row>
    <row r="22" spans="1:18" ht="27" customHeight="1">
      <c r="A22" s="192"/>
      <c r="B22" s="193"/>
      <c r="C22" s="175" t="s">
        <v>13</v>
      </c>
      <c r="D22" s="176"/>
      <c r="E22" s="59"/>
      <c r="F22" s="87">
        <v>3</v>
      </c>
      <c r="G22" s="88"/>
      <c r="H22" s="88">
        <v>7</v>
      </c>
      <c r="I22" s="88"/>
      <c r="J22" s="88">
        <v>35</v>
      </c>
      <c r="K22" s="88"/>
      <c r="L22" s="88"/>
      <c r="M22" s="88"/>
      <c r="N22" s="88"/>
      <c r="O22" s="88"/>
      <c r="P22" s="76">
        <f t="shared" si="0"/>
        <v>45</v>
      </c>
      <c r="Q22" s="89"/>
      <c r="R22" s="90">
        <f t="shared" si="1"/>
        <v>0</v>
      </c>
    </row>
    <row r="23" spans="1:18" ht="27" customHeight="1">
      <c r="A23" s="192"/>
      <c r="B23" s="193"/>
      <c r="C23" s="194" t="s">
        <v>14</v>
      </c>
      <c r="D23" s="195"/>
      <c r="E23" s="60"/>
      <c r="F23" s="87">
        <v>3</v>
      </c>
      <c r="G23" s="88"/>
      <c r="H23" s="88">
        <v>7</v>
      </c>
      <c r="I23" s="88"/>
      <c r="J23" s="88">
        <v>35</v>
      </c>
      <c r="K23" s="88"/>
      <c r="L23" s="88"/>
      <c r="M23" s="88"/>
      <c r="N23" s="88"/>
      <c r="O23" s="88"/>
      <c r="P23" s="76">
        <f t="shared" si="0"/>
        <v>45</v>
      </c>
      <c r="Q23" s="89"/>
      <c r="R23" s="90">
        <f>P23*Q23</f>
        <v>0</v>
      </c>
    </row>
    <row r="24" spans="1:18" ht="27" customHeight="1" thickBot="1">
      <c r="A24" s="187"/>
      <c r="B24" s="208"/>
      <c r="C24" s="171" t="s">
        <v>15</v>
      </c>
      <c r="D24" s="172"/>
      <c r="E24" s="61"/>
      <c r="F24" s="91">
        <v>3</v>
      </c>
      <c r="G24" s="92"/>
      <c r="H24" s="92">
        <v>7</v>
      </c>
      <c r="I24" s="92"/>
      <c r="J24" s="92">
        <v>35</v>
      </c>
      <c r="K24" s="92"/>
      <c r="L24" s="92"/>
      <c r="M24" s="92"/>
      <c r="N24" s="92"/>
      <c r="O24" s="92"/>
      <c r="P24" s="93">
        <f t="shared" si="0"/>
        <v>45</v>
      </c>
      <c r="Q24" s="94"/>
      <c r="R24" s="95">
        <f>P24*Q24</f>
        <v>0</v>
      </c>
    </row>
    <row r="25" spans="1:18" ht="27" customHeight="1">
      <c r="A25" s="192">
        <v>2</v>
      </c>
      <c r="B25" s="193" t="s">
        <v>17</v>
      </c>
      <c r="C25" s="23" t="s">
        <v>7</v>
      </c>
      <c r="D25" s="37" t="s">
        <v>54</v>
      </c>
      <c r="E25" s="62"/>
      <c r="F25" s="180"/>
      <c r="G25" s="158"/>
      <c r="H25" s="156">
        <v>7</v>
      </c>
      <c r="I25" s="156"/>
      <c r="J25" s="158">
        <v>45</v>
      </c>
      <c r="K25" s="158"/>
      <c r="L25" s="158">
        <v>1</v>
      </c>
      <c r="M25" s="158"/>
      <c r="N25" s="158">
        <v>33</v>
      </c>
      <c r="O25" s="158"/>
      <c r="P25" s="209">
        <f>SUM(F25:O33)</f>
        <v>86</v>
      </c>
      <c r="Q25" s="145"/>
      <c r="R25" s="151">
        <f>P25*Q25</f>
        <v>0</v>
      </c>
    </row>
    <row r="26" spans="1:18" ht="27" customHeight="1">
      <c r="A26" s="192"/>
      <c r="B26" s="193"/>
      <c r="C26" s="20" t="s">
        <v>8</v>
      </c>
      <c r="D26" s="33" t="s">
        <v>99</v>
      </c>
      <c r="E26" s="56"/>
      <c r="F26" s="181"/>
      <c r="G26" s="159"/>
      <c r="H26" s="156"/>
      <c r="I26" s="156"/>
      <c r="J26" s="159"/>
      <c r="K26" s="159"/>
      <c r="L26" s="159"/>
      <c r="M26" s="159"/>
      <c r="N26" s="159"/>
      <c r="O26" s="159"/>
      <c r="P26" s="209"/>
      <c r="Q26" s="146"/>
      <c r="R26" s="152"/>
    </row>
    <row r="27" spans="1:18" ht="27" customHeight="1">
      <c r="A27" s="192"/>
      <c r="B27" s="193"/>
      <c r="C27" s="20" t="s">
        <v>9</v>
      </c>
      <c r="D27" s="33" t="s">
        <v>55</v>
      </c>
      <c r="E27" s="56"/>
      <c r="F27" s="181"/>
      <c r="G27" s="159"/>
      <c r="H27" s="156"/>
      <c r="I27" s="156"/>
      <c r="J27" s="159"/>
      <c r="K27" s="159"/>
      <c r="L27" s="159"/>
      <c r="M27" s="159"/>
      <c r="N27" s="159"/>
      <c r="O27" s="159"/>
      <c r="P27" s="209"/>
      <c r="Q27" s="146"/>
      <c r="R27" s="152"/>
    </row>
    <row r="28" spans="1:18" ht="27" customHeight="1">
      <c r="A28" s="192"/>
      <c r="B28" s="193"/>
      <c r="C28" s="20" t="s">
        <v>61</v>
      </c>
      <c r="D28" s="33" t="s">
        <v>62</v>
      </c>
      <c r="E28" s="56"/>
      <c r="F28" s="181"/>
      <c r="G28" s="159"/>
      <c r="H28" s="156"/>
      <c r="I28" s="156"/>
      <c r="J28" s="159"/>
      <c r="K28" s="159"/>
      <c r="L28" s="159"/>
      <c r="M28" s="159"/>
      <c r="N28" s="159"/>
      <c r="O28" s="159"/>
      <c r="P28" s="209"/>
      <c r="Q28" s="146"/>
      <c r="R28" s="152"/>
    </row>
    <row r="29" spans="1:18" ht="27" customHeight="1">
      <c r="A29" s="192"/>
      <c r="B29" s="193"/>
      <c r="C29" s="20" t="s">
        <v>10</v>
      </c>
      <c r="D29" s="127" t="s">
        <v>110</v>
      </c>
      <c r="E29" s="56"/>
      <c r="F29" s="181"/>
      <c r="G29" s="159"/>
      <c r="H29" s="156"/>
      <c r="I29" s="156"/>
      <c r="J29" s="159"/>
      <c r="K29" s="159"/>
      <c r="L29" s="159"/>
      <c r="M29" s="159"/>
      <c r="N29" s="159"/>
      <c r="O29" s="159"/>
      <c r="P29" s="209"/>
      <c r="Q29" s="146"/>
      <c r="R29" s="152"/>
    </row>
    <row r="30" spans="1:18" ht="27" customHeight="1">
      <c r="A30" s="192"/>
      <c r="B30" s="193"/>
      <c r="C30" s="20" t="s">
        <v>50</v>
      </c>
      <c r="D30" s="38" t="s">
        <v>19</v>
      </c>
      <c r="E30" s="63"/>
      <c r="F30" s="181"/>
      <c r="G30" s="159"/>
      <c r="H30" s="156"/>
      <c r="I30" s="156"/>
      <c r="J30" s="159"/>
      <c r="K30" s="159"/>
      <c r="L30" s="159"/>
      <c r="M30" s="159"/>
      <c r="N30" s="159"/>
      <c r="O30" s="159"/>
      <c r="P30" s="209"/>
      <c r="Q30" s="146"/>
      <c r="R30" s="152"/>
    </row>
    <row r="31" spans="1:18" ht="27" customHeight="1">
      <c r="A31" s="192"/>
      <c r="B31" s="193"/>
      <c r="C31" s="20" t="s">
        <v>16</v>
      </c>
      <c r="D31" s="33" t="s">
        <v>21</v>
      </c>
      <c r="E31" s="56"/>
      <c r="F31" s="181"/>
      <c r="G31" s="159"/>
      <c r="H31" s="156"/>
      <c r="I31" s="156"/>
      <c r="J31" s="159"/>
      <c r="K31" s="159"/>
      <c r="L31" s="159"/>
      <c r="M31" s="159"/>
      <c r="N31" s="159"/>
      <c r="O31" s="159"/>
      <c r="P31" s="209"/>
      <c r="Q31" s="146"/>
      <c r="R31" s="152"/>
    </row>
    <row r="32" spans="1:18" ht="27" customHeight="1">
      <c r="A32" s="192"/>
      <c r="B32" s="193"/>
      <c r="C32" s="129" t="s">
        <v>113</v>
      </c>
      <c r="D32" s="128" t="s">
        <v>114</v>
      </c>
      <c r="E32" s="63"/>
      <c r="F32" s="182"/>
      <c r="G32" s="160"/>
      <c r="H32" s="156"/>
      <c r="I32" s="156"/>
      <c r="J32" s="160"/>
      <c r="K32" s="160"/>
      <c r="L32" s="160"/>
      <c r="M32" s="160"/>
      <c r="N32" s="160"/>
      <c r="O32" s="160"/>
      <c r="P32" s="209"/>
      <c r="Q32" s="147"/>
      <c r="R32" s="153"/>
    </row>
    <row r="33" spans="1:18" ht="27" customHeight="1">
      <c r="A33" s="192"/>
      <c r="B33" s="193"/>
      <c r="C33" s="21" t="s">
        <v>11</v>
      </c>
      <c r="D33" s="36" t="s">
        <v>53</v>
      </c>
      <c r="E33" s="57"/>
      <c r="F33" s="183"/>
      <c r="G33" s="161"/>
      <c r="H33" s="157"/>
      <c r="I33" s="157"/>
      <c r="J33" s="161"/>
      <c r="K33" s="161"/>
      <c r="L33" s="161"/>
      <c r="M33" s="161"/>
      <c r="N33" s="161"/>
      <c r="O33" s="161"/>
      <c r="P33" s="210"/>
      <c r="Q33" s="148"/>
      <c r="R33" s="154"/>
    </row>
    <row r="34" spans="1:18" ht="27" customHeight="1">
      <c r="A34" s="192"/>
      <c r="B34" s="193"/>
      <c r="C34" s="22" t="s">
        <v>51</v>
      </c>
      <c r="D34" s="39" t="s">
        <v>52</v>
      </c>
      <c r="E34" s="64"/>
      <c r="F34" s="96"/>
      <c r="G34" s="97"/>
      <c r="H34" s="97"/>
      <c r="I34" s="97"/>
      <c r="J34" s="97"/>
      <c r="K34" s="97"/>
      <c r="L34" s="97">
        <v>1</v>
      </c>
      <c r="M34" s="97"/>
      <c r="N34" s="97"/>
      <c r="O34" s="97"/>
      <c r="P34" s="98">
        <f t="shared" ref="P34:P48" si="2">SUM(F34:O34)</f>
        <v>1</v>
      </c>
      <c r="Q34" s="99"/>
      <c r="R34" s="100">
        <f t="shared" ref="R34:R48" si="3">P34*Q34</f>
        <v>0</v>
      </c>
    </row>
    <row r="35" spans="1:18" ht="27" customHeight="1">
      <c r="A35" s="192"/>
      <c r="B35" s="193"/>
      <c r="C35" s="22" t="s">
        <v>18</v>
      </c>
      <c r="D35" s="39" t="s">
        <v>20</v>
      </c>
      <c r="E35" s="64"/>
      <c r="F35" s="96"/>
      <c r="G35" s="97"/>
      <c r="H35" s="97">
        <v>7</v>
      </c>
      <c r="I35" s="97"/>
      <c r="J35" s="97">
        <v>45</v>
      </c>
      <c r="K35" s="97"/>
      <c r="L35" s="97">
        <v>1</v>
      </c>
      <c r="M35" s="97"/>
      <c r="N35" s="97"/>
      <c r="O35" s="97"/>
      <c r="P35" s="98">
        <f t="shared" si="2"/>
        <v>53</v>
      </c>
      <c r="Q35" s="99"/>
      <c r="R35" s="100">
        <f t="shared" si="3"/>
        <v>0</v>
      </c>
    </row>
    <row r="36" spans="1:18" ht="27" customHeight="1">
      <c r="A36" s="192"/>
      <c r="B36" s="193"/>
      <c r="C36" s="175" t="s">
        <v>12</v>
      </c>
      <c r="D36" s="35" t="s">
        <v>57</v>
      </c>
      <c r="E36" s="55"/>
      <c r="F36" s="74"/>
      <c r="G36" s="75"/>
      <c r="H36" s="75"/>
      <c r="I36" s="75"/>
      <c r="J36" s="75"/>
      <c r="K36" s="75"/>
      <c r="L36" s="75">
        <v>1</v>
      </c>
      <c r="M36" s="75"/>
      <c r="N36" s="75">
        <v>4</v>
      </c>
      <c r="O36" s="75"/>
      <c r="P36" s="98">
        <f t="shared" si="2"/>
        <v>5</v>
      </c>
      <c r="Q36" s="77"/>
      <c r="R36" s="78">
        <f t="shared" si="3"/>
        <v>0</v>
      </c>
    </row>
    <row r="37" spans="1:18" ht="27" customHeight="1">
      <c r="A37" s="192"/>
      <c r="B37" s="193"/>
      <c r="C37" s="175"/>
      <c r="D37" s="33" t="s">
        <v>58</v>
      </c>
      <c r="E37" s="56"/>
      <c r="F37" s="79"/>
      <c r="G37" s="80"/>
      <c r="H37" s="80"/>
      <c r="I37" s="80"/>
      <c r="J37" s="80">
        <v>5</v>
      </c>
      <c r="K37" s="80"/>
      <c r="L37" s="80"/>
      <c r="M37" s="80"/>
      <c r="N37" s="80"/>
      <c r="O37" s="80"/>
      <c r="P37" s="98">
        <f t="shared" si="2"/>
        <v>5</v>
      </c>
      <c r="Q37" s="81"/>
      <c r="R37" s="82">
        <f t="shared" si="3"/>
        <v>0</v>
      </c>
    </row>
    <row r="38" spans="1:18" ht="27" customHeight="1">
      <c r="A38" s="192"/>
      <c r="B38" s="193"/>
      <c r="C38" s="175"/>
      <c r="D38" s="36" t="s">
        <v>59</v>
      </c>
      <c r="E38" s="57"/>
      <c r="F38" s="83"/>
      <c r="G38" s="84"/>
      <c r="H38" s="84">
        <v>7</v>
      </c>
      <c r="I38" s="84"/>
      <c r="J38" s="84">
        <v>40</v>
      </c>
      <c r="K38" s="84"/>
      <c r="L38" s="84"/>
      <c r="M38" s="84"/>
      <c r="N38" s="84">
        <v>29</v>
      </c>
      <c r="O38" s="84"/>
      <c r="P38" s="98">
        <f t="shared" si="2"/>
        <v>76</v>
      </c>
      <c r="Q38" s="85"/>
      <c r="R38" s="86">
        <f t="shared" si="3"/>
        <v>0</v>
      </c>
    </row>
    <row r="39" spans="1:18" ht="27" customHeight="1">
      <c r="A39" s="192"/>
      <c r="B39" s="193"/>
      <c r="C39" s="190" t="s">
        <v>65</v>
      </c>
      <c r="D39" s="191"/>
      <c r="E39" s="65"/>
      <c r="F39" s="101"/>
      <c r="G39" s="102"/>
      <c r="H39" s="102">
        <v>5</v>
      </c>
      <c r="I39" s="102"/>
      <c r="J39" s="102">
        <v>5</v>
      </c>
      <c r="K39" s="102"/>
      <c r="L39" s="102">
        <v>1</v>
      </c>
      <c r="M39" s="102"/>
      <c r="N39" s="102"/>
      <c r="O39" s="102"/>
      <c r="P39" s="98">
        <f t="shared" si="2"/>
        <v>11</v>
      </c>
      <c r="Q39" s="103"/>
      <c r="R39" s="104">
        <f t="shared" si="3"/>
        <v>0</v>
      </c>
    </row>
    <row r="40" spans="1:18" ht="27" customHeight="1">
      <c r="A40" s="192"/>
      <c r="B40" s="193"/>
      <c r="C40" s="190" t="s">
        <v>63</v>
      </c>
      <c r="D40" s="191"/>
      <c r="E40" s="58"/>
      <c r="F40" s="87"/>
      <c r="G40" s="88"/>
      <c r="H40" s="88"/>
      <c r="I40" s="88"/>
      <c r="J40" s="88"/>
      <c r="K40" s="88"/>
      <c r="L40" s="88">
        <v>1</v>
      </c>
      <c r="M40" s="88"/>
      <c r="N40" s="88"/>
      <c r="O40" s="88"/>
      <c r="P40" s="98">
        <f t="shared" si="2"/>
        <v>1</v>
      </c>
      <c r="Q40" s="89"/>
      <c r="R40" s="90">
        <f t="shared" si="3"/>
        <v>0</v>
      </c>
    </row>
    <row r="41" spans="1:18" ht="27" customHeight="1">
      <c r="A41" s="192"/>
      <c r="B41" s="193"/>
      <c r="C41" s="175" t="s">
        <v>106</v>
      </c>
      <c r="D41" s="176"/>
      <c r="E41" s="59"/>
      <c r="F41" s="87"/>
      <c r="G41" s="88"/>
      <c r="H41" s="88">
        <v>2</v>
      </c>
      <c r="I41" s="88"/>
      <c r="J41" s="88">
        <v>4</v>
      </c>
      <c r="K41" s="88"/>
      <c r="L41" s="88">
        <v>1</v>
      </c>
      <c r="M41" s="88"/>
      <c r="N41" s="88">
        <v>1</v>
      </c>
      <c r="O41" s="88"/>
      <c r="P41" s="98">
        <f t="shared" si="2"/>
        <v>8</v>
      </c>
      <c r="Q41" s="89"/>
      <c r="R41" s="90">
        <f t="shared" si="3"/>
        <v>0</v>
      </c>
    </row>
    <row r="42" spans="1:18" ht="27" customHeight="1">
      <c r="A42" s="192"/>
      <c r="B42" s="193"/>
      <c r="C42" s="175" t="s">
        <v>13</v>
      </c>
      <c r="D42" s="176"/>
      <c r="E42" s="59"/>
      <c r="F42" s="87"/>
      <c r="G42" s="88"/>
      <c r="H42" s="88">
        <v>7</v>
      </c>
      <c r="I42" s="88"/>
      <c r="J42" s="88">
        <v>45</v>
      </c>
      <c r="K42" s="88"/>
      <c r="L42" s="88">
        <v>1</v>
      </c>
      <c r="M42" s="88"/>
      <c r="N42" s="88"/>
      <c r="O42" s="88"/>
      <c r="P42" s="98">
        <f t="shared" si="2"/>
        <v>53</v>
      </c>
      <c r="Q42" s="89"/>
      <c r="R42" s="90">
        <f t="shared" si="3"/>
        <v>0</v>
      </c>
    </row>
    <row r="43" spans="1:18" ht="27" customHeight="1">
      <c r="A43" s="192"/>
      <c r="B43" s="193"/>
      <c r="C43" s="194" t="s">
        <v>14</v>
      </c>
      <c r="D43" s="195"/>
      <c r="E43" s="60"/>
      <c r="F43" s="87"/>
      <c r="G43" s="88"/>
      <c r="H43" s="88">
        <v>7</v>
      </c>
      <c r="I43" s="88"/>
      <c r="J43" s="88">
        <v>45</v>
      </c>
      <c r="K43" s="88"/>
      <c r="L43" s="88">
        <v>1</v>
      </c>
      <c r="M43" s="88"/>
      <c r="N43" s="88"/>
      <c r="O43" s="88"/>
      <c r="P43" s="98">
        <f t="shared" si="2"/>
        <v>53</v>
      </c>
      <c r="Q43" s="89"/>
      <c r="R43" s="90">
        <f t="shared" si="3"/>
        <v>0</v>
      </c>
    </row>
    <row r="44" spans="1:18" ht="27" customHeight="1" thickBot="1">
      <c r="A44" s="192"/>
      <c r="B44" s="193"/>
      <c r="C44" s="196" t="s">
        <v>15</v>
      </c>
      <c r="D44" s="197"/>
      <c r="E44" s="66"/>
      <c r="F44" s="96"/>
      <c r="G44" s="97"/>
      <c r="H44" s="97">
        <v>7</v>
      </c>
      <c r="I44" s="97"/>
      <c r="J44" s="97">
        <v>45</v>
      </c>
      <c r="K44" s="97"/>
      <c r="L44" s="97">
        <v>1</v>
      </c>
      <c r="M44" s="97"/>
      <c r="N44" s="97"/>
      <c r="O44" s="97"/>
      <c r="P44" s="98">
        <f t="shared" si="2"/>
        <v>53</v>
      </c>
      <c r="Q44" s="99"/>
      <c r="R44" s="100">
        <f t="shared" si="3"/>
        <v>0</v>
      </c>
    </row>
    <row r="45" spans="1:18" ht="27" customHeight="1">
      <c r="A45" s="186">
        <v>3</v>
      </c>
      <c r="B45" s="184" t="s">
        <v>66</v>
      </c>
      <c r="C45" s="173" t="s">
        <v>6</v>
      </c>
      <c r="D45" s="174"/>
      <c r="E45" s="52"/>
      <c r="F45" s="105">
        <v>3</v>
      </c>
      <c r="G45" s="106"/>
      <c r="H45" s="106"/>
      <c r="I45" s="106"/>
      <c r="J45" s="106">
        <v>30</v>
      </c>
      <c r="K45" s="106"/>
      <c r="L45" s="106"/>
      <c r="M45" s="106"/>
      <c r="N45" s="106"/>
      <c r="O45" s="106"/>
      <c r="P45" s="107">
        <f t="shared" si="2"/>
        <v>33</v>
      </c>
      <c r="Q45" s="108"/>
      <c r="R45" s="109">
        <f t="shared" si="3"/>
        <v>0</v>
      </c>
    </row>
    <row r="46" spans="1:18" ht="27" customHeight="1" thickBot="1">
      <c r="A46" s="187"/>
      <c r="B46" s="185"/>
      <c r="C46" s="167" t="s">
        <v>60</v>
      </c>
      <c r="D46" s="168"/>
      <c r="E46" s="126"/>
      <c r="F46" s="110"/>
      <c r="G46" s="111"/>
      <c r="H46" s="111"/>
      <c r="I46" s="111"/>
      <c r="J46" s="111"/>
      <c r="K46" s="111"/>
      <c r="L46" s="111">
        <v>1</v>
      </c>
      <c r="M46" s="111"/>
      <c r="N46" s="111"/>
      <c r="O46" s="111"/>
      <c r="P46" s="93">
        <f t="shared" si="2"/>
        <v>1</v>
      </c>
      <c r="Q46" s="112"/>
      <c r="R46" s="113">
        <f t="shared" si="3"/>
        <v>0</v>
      </c>
    </row>
    <row r="47" spans="1:18" ht="27" customHeight="1" thickBot="1">
      <c r="A47" s="25">
        <v>4</v>
      </c>
      <c r="B47" s="26" t="s">
        <v>67</v>
      </c>
      <c r="C47" s="188" t="s">
        <v>109</v>
      </c>
      <c r="D47" s="189"/>
      <c r="E47" s="67"/>
      <c r="F47" s="114"/>
      <c r="G47" s="115"/>
      <c r="H47" s="115">
        <v>3</v>
      </c>
      <c r="I47" s="115"/>
      <c r="J47" s="115"/>
      <c r="K47" s="115"/>
      <c r="L47" s="115"/>
      <c r="M47" s="115"/>
      <c r="N47" s="115"/>
      <c r="O47" s="115"/>
      <c r="P47" s="116">
        <f t="shared" si="2"/>
        <v>3</v>
      </c>
      <c r="Q47" s="117"/>
      <c r="R47" s="118">
        <f t="shared" si="3"/>
        <v>0</v>
      </c>
    </row>
    <row r="48" spans="1:18" ht="27" customHeight="1" thickBot="1">
      <c r="A48" s="27">
        <v>5</v>
      </c>
      <c r="B48" s="28" t="s">
        <v>69</v>
      </c>
      <c r="C48" s="29" t="s">
        <v>68</v>
      </c>
      <c r="D48" s="40" t="s">
        <v>70</v>
      </c>
      <c r="E48" s="68"/>
      <c r="F48" s="119"/>
      <c r="G48" s="120"/>
      <c r="H48" s="120">
        <v>5</v>
      </c>
      <c r="I48" s="120"/>
      <c r="J48" s="120">
        <v>5</v>
      </c>
      <c r="K48" s="120"/>
      <c r="L48" s="120"/>
      <c r="M48" s="120"/>
      <c r="N48" s="120"/>
      <c r="O48" s="120"/>
      <c r="P48" s="121">
        <f t="shared" si="2"/>
        <v>10</v>
      </c>
      <c r="Q48" s="122"/>
      <c r="R48" s="125">
        <f t="shared" si="3"/>
        <v>0</v>
      </c>
    </row>
    <row r="49" spans="6:18" ht="27" customHeight="1" thickBot="1">
      <c r="F49" s="123"/>
      <c r="G49" s="123"/>
      <c r="H49" s="123"/>
      <c r="I49" s="123"/>
      <c r="J49" s="123"/>
      <c r="K49" s="123"/>
      <c r="L49" s="123"/>
      <c r="M49" s="123"/>
      <c r="N49" s="123"/>
      <c r="O49" s="123"/>
      <c r="P49" s="132" t="s">
        <v>104</v>
      </c>
      <c r="Q49" s="133"/>
      <c r="R49" s="124">
        <f>SUM(R10:R48)</f>
        <v>0</v>
      </c>
    </row>
  </sheetData>
  <mergeCells count="68">
    <mergeCell ref="P25:P33"/>
    <mergeCell ref="P10:P16"/>
    <mergeCell ref="H4:I4"/>
    <mergeCell ref="H5:I5"/>
    <mergeCell ref="H10:H16"/>
    <mergeCell ref="I10:I16"/>
    <mergeCell ref="H25:H33"/>
    <mergeCell ref="I25:I33"/>
    <mergeCell ref="L4:M4"/>
    <mergeCell ref="L5:M5"/>
    <mergeCell ref="L10:L16"/>
    <mergeCell ref="M10:M16"/>
    <mergeCell ref="L25:L33"/>
    <mergeCell ref="M25:M33"/>
    <mergeCell ref="O10:O16"/>
    <mergeCell ref="A1:D1"/>
    <mergeCell ref="D6:D9"/>
    <mergeCell ref="A5:B9"/>
    <mergeCell ref="C6:C9"/>
    <mergeCell ref="C22:D22"/>
    <mergeCell ref="A10:A24"/>
    <mergeCell ref="C20:D20"/>
    <mergeCell ref="B10:B24"/>
    <mergeCell ref="C23:D23"/>
    <mergeCell ref="B45:B46"/>
    <mergeCell ref="A45:A46"/>
    <mergeCell ref="C47:D47"/>
    <mergeCell ref="C40:D40"/>
    <mergeCell ref="C39:D39"/>
    <mergeCell ref="A25:A44"/>
    <mergeCell ref="B25:B44"/>
    <mergeCell ref="C43:D43"/>
    <mergeCell ref="C36:C38"/>
    <mergeCell ref="C42:D42"/>
    <mergeCell ref="C41:D41"/>
    <mergeCell ref="C44:D44"/>
    <mergeCell ref="F4:G4"/>
    <mergeCell ref="F5:G5"/>
    <mergeCell ref="N4:O4"/>
    <mergeCell ref="C46:D46"/>
    <mergeCell ref="C5:D5"/>
    <mergeCell ref="C24:D24"/>
    <mergeCell ref="N5:O5"/>
    <mergeCell ref="J4:K4"/>
    <mergeCell ref="J5:K5"/>
    <mergeCell ref="C45:D45"/>
    <mergeCell ref="C17:C19"/>
    <mergeCell ref="C21:D21"/>
    <mergeCell ref="F10:F16"/>
    <mergeCell ref="G10:G16"/>
    <mergeCell ref="F25:F33"/>
    <mergeCell ref="G25:G33"/>
    <mergeCell ref="P49:Q49"/>
    <mergeCell ref="E5:E9"/>
    <mergeCell ref="Q5:Q9"/>
    <mergeCell ref="R5:R9"/>
    <mergeCell ref="Q10:Q16"/>
    <mergeCell ref="Q25:Q33"/>
    <mergeCell ref="R10:R16"/>
    <mergeCell ref="R25:R33"/>
    <mergeCell ref="N10:N16"/>
    <mergeCell ref="N25:N33"/>
    <mergeCell ref="O25:O33"/>
    <mergeCell ref="J10:J16"/>
    <mergeCell ref="K10:K16"/>
    <mergeCell ref="J25:J33"/>
    <mergeCell ref="K25:K33"/>
    <mergeCell ref="P5:P9"/>
  </mergeCells>
  <phoneticPr fontId="6"/>
  <pageMargins left="0.70866141732283472" right="0.70866141732283472" top="0.74803149606299213" bottom="0.74803149606299213" header="0.31496062992125984" footer="0.31496062992125984"/>
  <pageSetup paperSize="8" scale="64" orientation="landscape" horizontalDpi="1200" verticalDpi="1200"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zoomScale="75" zoomScaleNormal="75" workbookViewId="0">
      <pane xSplit="4" ySplit="4" topLeftCell="E5" activePane="bottomRight" state="frozen"/>
      <selection pane="topRight" activeCell="E1" sqref="E1"/>
      <selection pane="bottomLeft" activeCell="A5" sqref="A5"/>
      <selection pane="bottomRight" activeCell="E19" sqref="E19"/>
    </sheetView>
  </sheetViews>
  <sheetFormatPr defaultRowHeight="14.25"/>
  <cols>
    <col min="1" max="1" width="5.25" style="6" customWidth="1"/>
    <col min="2" max="2" width="24.25" style="6" customWidth="1"/>
    <col min="3" max="3" width="37.375" style="6" customWidth="1"/>
    <col min="4" max="4" width="47.875" style="6" bestFit="1" customWidth="1"/>
    <col min="5" max="6" width="11.375" style="6" customWidth="1"/>
    <col min="7" max="7" width="13.375" style="6" customWidth="1"/>
    <col min="8" max="9" width="17.875" style="6" customWidth="1"/>
    <col min="10" max="254" width="9" style="6"/>
    <col min="255" max="255" width="5.25" style="6" customWidth="1"/>
    <col min="256" max="256" width="24.25" style="6" customWidth="1"/>
    <col min="257" max="257" width="37.375" style="6" customWidth="1"/>
    <col min="258" max="258" width="47.875" style="6" bestFit="1" customWidth="1"/>
    <col min="259" max="260" width="9" style="6"/>
    <col min="261" max="261" width="12" style="6" customWidth="1"/>
    <col min="262" max="510" width="9" style="6"/>
    <col min="511" max="511" width="5.25" style="6" customWidth="1"/>
    <col min="512" max="512" width="24.25" style="6" customWidth="1"/>
    <col min="513" max="513" width="37.375" style="6" customWidth="1"/>
    <col min="514" max="514" width="47.875" style="6" bestFit="1" customWidth="1"/>
    <col min="515" max="516" width="9" style="6"/>
    <col min="517" max="517" width="12" style="6" customWidth="1"/>
    <col min="518" max="766" width="9" style="6"/>
    <col min="767" max="767" width="5.25" style="6" customWidth="1"/>
    <col min="768" max="768" width="24.25" style="6" customWidth="1"/>
    <col min="769" max="769" width="37.375" style="6" customWidth="1"/>
    <col min="770" max="770" width="47.875" style="6" bestFit="1" customWidth="1"/>
    <col min="771" max="772" width="9" style="6"/>
    <col min="773" max="773" width="12" style="6" customWidth="1"/>
    <col min="774" max="1022" width="9" style="6"/>
    <col min="1023" max="1023" width="5.25" style="6" customWidth="1"/>
    <col min="1024" max="1024" width="24.25" style="6" customWidth="1"/>
    <col min="1025" max="1025" width="37.375" style="6" customWidth="1"/>
    <col min="1026" max="1026" width="47.875" style="6" bestFit="1" customWidth="1"/>
    <col min="1027" max="1028" width="9" style="6"/>
    <col min="1029" max="1029" width="12" style="6" customWidth="1"/>
    <col min="1030" max="1278" width="9" style="6"/>
    <col min="1279" max="1279" width="5.25" style="6" customWidth="1"/>
    <col min="1280" max="1280" width="24.25" style="6" customWidth="1"/>
    <col min="1281" max="1281" width="37.375" style="6" customWidth="1"/>
    <col min="1282" max="1282" width="47.875" style="6" bestFit="1" customWidth="1"/>
    <col min="1283" max="1284" width="9" style="6"/>
    <col min="1285" max="1285" width="12" style="6" customWidth="1"/>
    <col min="1286" max="1534" width="9" style="6"/>
    <col min="1535" max="1535" width="5.25" style="6" customWidth="1"/>
    <col min="1536" max="1536" width="24.25" style="6" customWidth="1"/>
    <col min="1537" max="1537" width="37.375" style="6" customWidth="1"/>
    <col min="1538" max="1538" width="47.875" style="6" bestFit="1" customWidth="1"/>
    <col min="1539" max="1540" width="9" style="6"/>
    <col min="1541" max="1541" width="12" style="6" customWidth="1"/>
    <col min="1542" max="1790" width="9" style="6"/>
    <col min="1791" max="1791" width="5.25" style="6" customWidth="1"/>
    <col min="1792" max="1792" width="24.25" style="6" customWidth="1"/>
    <col min="1793" max="1793" width="37.375" style="6" customWidth="1"/>
    <col min="1794" max="1794" width="47.875" style="6" bestFit="1" customWidth="1"/>
    <col min="1795" max="1796" width="9" style="6"/>
    <col min="1797" max="1797" width="12" style="6" customWidth="1"/>
    <col min="1798" max="2046" width="9" style="6"/>
    <col min="2047" max="2047" width="5.25" style="6" customWidth="1"/>
    <col min="2048" max="2048" width="24.25" style="6" customWidth="1"/>
    <col min="2049" max="2049" width="37.375" style="6" customWidth="1"/>
    <col min="2050" max="2050" width="47.875" style="6" bestFit="1" customWidth="1"/>
    <col min="2051" max="2052" width="9" style="6"/>
    <col min="2053" max="2053" width="12" style="6" customWidth="1"/>
    <col min="2054" max="2302" width="9" style="6"/>
    <col min="2303" max="2303" width="5.25" style="6" customWidth="1"/>
    <col min="2304" max="2304" width="24.25" style="6" customWidth="1"/>
    <col min="2305" max="2305" width="37.375" style="6" customWidth="1"/>
    <col min="2306" max="2306" width="47.875" style="6" bestFit="1" customWidth="1"/>
    <col min="2307" max="2308" width="9" style="6"/>
    <col min="2309" max="2309" width="12" style="6" customWidth="1"/>
    <col min="2310" max="2558" width="9" style="6"/>
    <col min="2559" max="2559" width="5.25" style="6" customWidth="1"/>
    <col min="2560" max="2560" width="24.25" style="6" customWidth="1"/>
    <col min="2561" max="2561" width="37.375" style="6" customWidth="1"/>
    <col min="2562" max="2562" width="47.875" style="6" bestFit="1" customWidth="1"/>
    <col min="2563" max="2564" width="9" style="6"/>
    <col min="2565" max="2565" width="12" style="6" customWidth="1"/>
    <col min="2566" max="2814" width="9" style="6"/>
    <col min="2815" max="2815" width="5.25" style="6" customWidth="1"/>
    <col min="2816" max="2816" width="24.25" style="6" customWidth="1"/>
    <col min="2817" max="2817" width="37.375" style="6" customWidth="1"/>
    <col min="2818" max="2818" width="47.875" style="6" bestFit="1" customWidth="1"/>
    <col min="2819" max="2820" width="9" style="6"/>
    <col min="2821" max="2821" width="12" style="6" customWidth="1"/>
    <col min="2822" max="3070" width="9" style="6"/>
    <col min="3071" max="3071" width="5.25" style="6" customWidth="1"/>
    <col min="3072" max="3072" width="24.25" style="6" customWidth="1"/>
    <col min="3073" max="3073" width="37.375" style="6" customWidth="1"/>
    <col min="3074" max="3074" width="47.875" style="6" bestFit="1" customWidth="1"/>
    <col min="3075" max="3076" width="9" style="6"/>
    <col min="3077" max="3077" width="12" style="6" customWidth="1"/>
    <col min="3078" max="3326" width="9" style="6"/>
    <col min="3327" max="3327" width="5.25" style="6" customWidth="1"/>
    <col min="3328" max="3328" width="24.25" style="6" customWidth="1"/>
    <col min="3329" max="3329" width="37.375" style="6" customWidth="1"/>
    <col min="3330" max="3330" width="47.875" style="6" bestFit="1" customWidth="1"/>
    <col min="3331" max="3332" width="9" style="6"/>
    <col min="3333" max="3333" width="12" style="6" customWidth="1"/>
    <col min="3334" max="3582" width="9" style="6"/>
    <col min="3583" max="3583" width="5.25" style="6" customWidth="1"/>
    <col min="3584" max="3584" width="24.25" style="6" customWidth="1"/>
    <col min="3585" max="3585" width="37.375" style="6" customWidth="1"/>
    <col min="3586" max="3586" width="47.875" style="6" bestFit="1" customWidth="1"/>
    <col min="3587" max="3588" width="9" style="6"/>
    <col min="3589" max="3589" width="12" style="6" customWidth="1"/>
    <col min="3590" max="3838" width="9" style="6"/>
    <col min="3839" max="3839" width="5.25" style="6" customWidth="1"/>
    <col min="3840" max="3840" width="24.25" style="6" customWidth="1"/>
    <col min="3841" max="3841" width="37.375" style="6" customWidth="1"/>
    <col min="3842" max="3842" width="47.875" style="6" bestFit="1" customWidth="1"/>
    <col min="3843" max="3844" width="9" style="6"/>
    <col min="3845" max="3845" width="12" style="6" customWidth="1"/>
    <col min="3846" max="4094" width="9" style="6"/>
    <col min="4095" max="4095" width="5.25" style="6" customWidth="1"/>
    <col min="4096" max="4096" width="24.25" style="6" customWidth="1"/>
    <col min="4097" max="4097" width="37.375" style="6" customWidth="1"/>
    <col min="4098" max="4098" width="47.875" style="6" bestFit="1" customWidth="1"/>
    <col min="4099" max="4100" width="9" style="6"/>
    <col min="4101" max="4101" width="12" style="6" customWidth="1"/>
    <col min="4102" max="4350" width="9" style="6"/>
    <col min="4351" max="4351" width="5.25" style="6" customWidth="1"/>
    <col min="4352" max="4352" width="24.25" style="6" customWidth="1"/>
    <col min="4353" max="4353" width="37.375" style="6" customWidth="1"/>
    <col min="4354" max="4354" width="47.875" style="6" bestFit="1" customWidth="1"/>
    <col min="4355" max="4356" width="9" style="6"/>
    <col min="4357" max="4357" width="12" style="6" customWidth="1"/>
    <col min="4358" max="4606" width="9" style="6"/>
    <col min="4607" max="4607" width="5.25" style="6" customWidth="1"/>
    <col min="4608" max="4608" width="24.25" style="6" customWidth="1"/>
    <col min="4609" max="4609" width="37.375" style="6" customWidth="1"/>
    <col min="4610" max="4610" width="47.875" style="6" bestFit="1" customWidth="1"/>
    <col min="4611" max="4612" width="9" style="6"/>
    <col min="4613" max="4613" width="12" style="6" customWidth="1"/>
    <col min="4614" max="4862" width="9" style="6"/>
    <col min="4863" max="4863" width="5.25" style="6" customWidth="1"/>
    <col min="4864" max="4864" width="24.25" style="6" customWidth="1"/>
    <col min="4865" max="4865" width="37.375" style="6" customWidth="1"/>
    <col min="4866" max="4866" width="47.875" style="6" bestFit="1" customWidth="1"/>
    <col min="4867" max="4868" width="9" style="6"/>
    <col min="4869" max="4869" width="12" style="6" customWidth="1"/>
    <col min="4870" max="5118" width="9" style="6"/>
    <col min="5119" max="5119" width="5.25" style="6" customWidth="1"/>
    <col min="5120" max="5120" width="24.25" style="6" customWidth="1"/>
    <col min="5121" max="5121" width="37.375" style="6" customWidth="1"/>
    <col min="5122" max="5122" width="47.875" style="6" bestFit="1" customWidth="1"/>
    <col min="5123" max="5124" width="9" style="6"/>
    <col min="5125" max="5125" width="12" style="6" customWidth="1"/>
    <col min="5126" max="5374" width="9" style="6"/>
    <col min="5375" max="5375" width="5.25" style="6" customWidth="1"/>
    <col min="5376" max="5376" width="24.25" style="6" customWidth="1"/>
    <col min="5377" max="5377" width="37.375" style="6" customWidth="1"/>
    <col min="5378" max="5378" width="47.875" style="6" bestFit="1" customWidth="1"/>
    <col min="5379" max="5380" width="9" style="6"/>
    <col min="5381" max="5381" width="12" style="6" customWidth="1"/>
    <col min="5382" max="5630" width="9" style="6"/>
    <col min="5631" max="5631" width="5.25" style="6" customWidth="1"/>
    <col min="5632" max="5632" width="24.25" style="6" customWidth="1"/>
    <col min="5633" max="5633" width="37.375" style="6" customWidth="1"/>
    <col min="5634" max="5634" width="47.875" style="6" bestFit="1" customWidth="1"/>
    <col min="5635" max="5636" width="9" style="6"/>
    <col min="5637" max="5637" width="12" style="6" customWidth="1"/>
    <col min="5638" max="5886" width="9" style="6"/>
    <col min="5887" max="5887" width="5.25" style="6" customWidth="1"/>
    <col min="5888" max="5888" width="24.25" style="6" customWidth="1"/>
    <col min="5889" max="5889" width="37.375" style="6" customWidth="1"/>
    <col min="5890" max="5890" width="47.875" style="6" bestFit="1" customWidth="1"/>
    <col min="5891" max="5892" width="9" style="6"/>
    <col min="5893" max="5893" width="12" style="6" customWidth="1"/>
    <col min="5894" max="6142" width="9" style="6"/>
    <col min="6143" max="6143" width="5.25" style="6" customWidth="1"/>
    <col min="6144" max="6144" width="24.25" style="6" customWidth="1"/>
    <col min="6145" max="6145" width="37.375" style="6" customWidth="1"/>
    <col min="6146" max="6146" width="47.875" style="6" bestFit="1" customWidth="1"/>
    <col min="6147" max="6148" width="9" style="6"/>
    <col min="6149" max="6149" width="12" style="6" customWidth="1"/>
    <col min="6150" max="6398" width="9" style="6"/>
    <col min="6399" max="6399" width="5.25" style="6" customWidth="1"/>
    <col min="6400" max="6400" width="24.25" style="6" customWidth="1"/>
    <col min="6401" max="6401" width="37.375" style="6" customWidth="1"/>
    <col min="6402" max="6402" width="47.875" style="6" bestFit="1" customWidth="1"/>
    <col min="6403" max="6404" width="9" style="6"/>
    <col min="6405" max="6405" width="12" style="6" customWidth="1"/>
    <col min="6406" max="6654" width="9" style="6"/>
    <col min="6655" max="6655" width="5.25" style="6" customWidth="1"/>
    <col min="6656" max="6656" width="24.25" style="6" customWidth="1"/>
    <col min="6657" max="6657" width="37.375" style="6" customWidth="1"/>
    <col min="6658" max="6658" width="47.875" style="6" bestFit="1" customWidth="1"/>
    <col min="6659" max="6660" width="9" style="6"/>
    <col min="6661" max="6661" width="12" style="6" customWidth="1"/>
    <col min="6662" max="6910" width="9" style="6"/>
    <col min="6911" max="6911" width="5.25" style="6" customWidth="1"/>
    <col min="6912" max="6912" width="24.25" style="6" customWidth="1"/>
    <col min="6913" max="6913" width="37.375" style="6" customWidth="1"/>
    <col min="6914" max="6914" width="47.875" style="6" bestFit="1" customWidth="1"/>
    <col min="6915" max="6916" width="9" style="6"/>
    <col min="6917" max="6917" width="12" style="6" customWidth="1"/>
    <col min="6918" max="7166" width="9" style="6"/>
    <col min="7167" max="7167" width="5.25" style="6" customWidth="1"/>
    <col min="7168" max="7168" width="24.25" style="6" customWidth="1"/>
    <col min="7169" max="7169" width="37.375" style="6" customWidth="1"/>
    <col min="7170" max="7170" width="47.875" style="6" bestFit="1" customWidth="1"/>
    <col min="7171" max="7172" width="9" style="6"/>
    <col min="7173" max="7173" width="12" style="6" customWidth="1"/>
    <col min="7174" max="7422" width="9" style="6"/>
    <col min="7423" max="7423" width="5.25" style="6" customWidth="1"/>
    <col min="7424" max="7424" width="24.25" style="6" customWidth="1"/>
    <col min="7425" max="7425" width="37.375" style="6" customWidth="1"/>
    <col min="7426" max="7426" width="47.875" style="6" bestFit="1" customWidth="1"/>
    <col min="7427" max="7428" width="9" style="6"/>
    <col min="7429" max="7429" width="12" style="6" customWidth="1"/>
    <col min="7430" max="7678" width="9" style="6"/>
    <col min="7679" max="7679" width="5.25" style="6" customWidth="1"/>
    <col min="7680" max="7680" width="24.25" style="6" customWidth="1"/>
    <col min="7681" max="7681" width="37.375" style="6" customWidth="1"/>
    <col min="7682" max="7682" width="47.875" style="6" bestFit="1" customWidth="1"/>
    <col min="7683" max="7684" width="9" style="6"/>
    <col min="7685" max="7685" width="12" style="6" customWidth="1"/>
    <col min="7686" max="7934" width="9" style="6"/>
    <col min="7935" max="7935" width="5.25" style="6" customWidth="1"/>
    <col min="7936" max="7936" width="24.25" style="6" customWidth="1"/>
    <col min="7937" max="7937" width="37.375" style="6" customWidth="1"/>
    <col min="7938" max="7938" width="47.875" style="6" bestFit="1" customWidth="1"/>
    <col min="7939" max="7940" width="9" style="6"/>
    <col min="7941" max="7941" width="12" style="6" customWidth="1"/>
    <col min="7942" max="8190" width="9" style="6"/>
    <col min="8191" max="8191" width="5.25" style="6" customWidth="1"/>
    <col min="8192" max="8192" width="24.25" style="6" customWidth="1"/>
    <col min="8193" max="8193" width="37.375" style="6" customWidth="1"/>
    <col min="8194" max="8194" width="47.875" style="6" bestFit="1" customWidth="1"/>
    <col min="8195" max="8196" width="9" style="6"/>
    <col min="8197" max="8197" width="12" style="6" customWidth="1"/>
    <col min="8198" max="8446" width="9" style="6"/>
    <col min="8447" max="8447" width="5.25" style="6" customWidth="1"/>
    <col min="8448" max="8448" width="24.25" style="6" customWidth="1"/>
    <col min="8449" max="8449" width="37.375" style="6" customWidth="1"/>
    <col min="8450" max="8450" width="47.875" style="6" bestFit="1" customWidth="1"/>
    <col min="8451" max="8452" width="9" style="6"/>
    <col min="8453" max="8453" width="12" style="6" customWidth="1"/>
    <col min="8454" max="8702" width="9" style="6"/>
    <col min="8703" max="8703" width="5.25" style="6" customWidth="1"/>
    <col min="8704" max="8704" width="24.25" style="6" customWidth="1"/>
    <col min="8705" max="8705" width="37.375" style="6" customWidth="1"/>
    <col min="8706" max="8706" width="47.875" style="6" bestFit="1" customWidth="1"/>
    <col min="8707" max="8708" width="9" style="6"/>
    <col min="8709" max="8709" width="12" style="6" customWidth="1"/>
    <col min="8710" max="8958" width="9" style="6"/>
    <col min="8959" max="8959" width="5.25" style="6" customWidth="1"/>
    <col min="8960" max="8960" width="24.25" style="6" customWidth="1"/>
    <col min="8961" max="8961" width="37.375" style="6" customWidth="1"/>
    <col min="8962" max="8962" width="47.875" style="6" bestFit="1" customWidth="1"/>
    <col min="8963" max="8964" width="9" style="6"/>
    <col min="8965" max="8965" width="12" style="6" customWidth="1"/>
    <col min="8966" max="9214" width="9" style="6"/>
    <col min="9215" max="9215" width="5.25" style="6" customWidth="1"/>
    <col min="9216" max="9216" width="24.25" style="6" customWidth="1"/>
    <col min="9217" max="9217" width="37.375" style="6" customWidth="1"/>
    <col min="9218" max="9218" width="47.875" style="6" bestFit="1" customWidth="1"/>
    <col min="9219" max="9220" width="9" style="6"/>
    <col min="9221" max="9221" width="12" style="6" customWidth="1"/>
    <col min="9222" max="9470" width="9" style="6"/>
    <col min="9471" max="9471" width="5.25" style="6" customWidth="1"/>
    <col min="9472" max="9472" width="24.25" style="6" customWidth="1"/>
    <col min="9473" max="9473" width="37.375" style="6" customWidth="1"/>
    <col min="9474" max="9474" width="47.875" style="6" bestFit="1" customWidth="1"/>
    <col min="9475" max="9476" width="9" style="6"/>
    <col min="9477" max="9477" width="12" style="6" customWidth="1"/>
    <col min="9478" max="9726" width="9" style="6"/>
    <col min="9727" max="9727" width="5.25" style="6" customWidth="1"/>
    <col min="9728" max="9728" width="24.25" style="6" customWidth="1"/>
    <col min="9729" max="9729" width="37.375" style="6" customWidth="1"/>
    <col min="9730" max="9730" width="47.875" style="6" bestFit="1" customWidth="1"/>
    <col min="9731" max="9732" width="9" style="6"/>
    <col min="9733" max="9733" width="12" style="6" customWidth="1"/>
    <col min="9734" max="9982" width="9" style="6"/>
    <col min="9983" max="9983" width="5.25" style="6" customWidth="1"/>
    <col min="9984" max="9984" width="24.25" style="6" customWidth="1"/>
    <col min="9985" max="9985" width="37.375" style="6" customWidth="1"/>
    <col min="9986" max="9986" width="47.875" style="6" bestFit="1" customWidth="1"/>
    <col min="9987" max="9988" width="9" style="6"/>
    <col min="9989" max="9989" width="12" style="6" customWidth="1"/>
    <col min="9990" max="10238" width="9" style="6"/>
    <col min="10239" max="10239" width="5.25" style="6" customWidth="1"/>
    <col min="10240" max="10240" width="24.25" style="6" customWidth="1"/>
    <col min="10241" max="10241" width="37.375" style="6" customWidth="1"/>
    <col min="10242" max="10242" width="47.875" style="6" bestFit="1" customWidth="1"/>
    <col min="10243" max="10244" width="9" style="6"/>
    <col min="10245" max="10245" width="12" style="6" customWidth="1"/>
    <col min="10246" max="10494" width="9" style="6"/>
    <col min="10495" max="10495" width="5.25" style="6" customWidth="1"/>
    <col min="10496" max="10496" width="24.25" style="6" customWidth="1"/>
    <col min="10497" max="10497" width="37.375" style="6" customWidth="1"/>
    <col min="10498" max="10498" width="47.875" style="6" bestFit="1" customWidth="1"/>
    <col min="10499" max="10500" width="9" style="6"/>
    <col min="10501" max="10501" width="12" style="6" customWidth="1"/>
    <col min="10502" max="10750" width="9" style="6"/>
    <col min="10751" max="10751" width="5.25" style="6" customWidth="1"/>
    <col min="10752" max="10752" width="24.25" style="6" customWidth="1"/>
    <col min="10753" max="10753" width="37.375" style="6" customWidth="1"/>
    <col min="10754" max="10754" width="47.875" style="6" bestFit="1" customWidth="1"/>
    <col min="10755" max="10756" width="9" style="6"/>
    <col min="10757" max="10757" width="12" style="6" customWidth="1"/>
    <col min="10758" max="11006" width="9" style="6"/>
    <col min="11007" max="11007" width="5.25" style="6" customWidth="1"/>
    <col min="11008" max="11008" width="24.25" style="6" customWidth="1"/>
    <col min="11009" max="11009" width="37.375" style="6" customWidth="1"/>
    <col min="11010" max="11010" width="47.875" style="6" bestFit="1" customWidth="1"/>
    <col min="11011" max="11012" width="9" style="6"/>
    <col min="11013" max="11013" width="12" style="6" customWidth="1"/>
    <col min="11014" max="11262" width="9" style="6"/>
    <col min="11263" max="11263" width="5.25" style="6" customWidth="1"/>
    <col min="11264" max="11264" width="24.25" style="6" customWidth="1"/>
    <col min="11265" max="11265" width="37.375" style="6" customWidth="1"/>
    <col min="11266" max="11266" width="47.875" style="6" bestFit="1" customWidth="1"/>
    <col min="11267" max="11268" width="9" style="6"/>
    <col min="11269" max="11269" width="12" style="6" customWidth="1"/>
    <col min="11270" max="11518" width="9" style="6"/>
    <col min="11519" max="11519" width="5.25" style="6" customWidth="1"/>
    <col min="11520" max="11520" width="24.25" style="6" customWidth="1"/>
    <col min="11521" max="11521" width="37.375" style="6" customWidth="1"/>
    <col min="11522" max="11522" width="47.875" style="6" bestFit="1" customWidth="1"/>
    <col min="11523" max="11524" width="9" style="6"/>
    <col min="11525" max="11525" width="12" style="6" customWidth="1"/>
    <col min="11526" max="11774" width="9" style="6"/>
    <col min="11775" max="11775" width="5.25" style="6" customWidth="1"/>
    <col min="11776" max="11776" width="24.25" style="6" customWidth="1"/>
    <col min="11777" max="11777" width="37.375" style="6" customWidth="1"/>
    <col min="11778" max="11778" width="47.875" style="6" bestFit="1" customWidth="1"/>
    <col min="11779" max="11780" width="9" style="6"/>
    <col min="11781" max="11781" width="12" style="6" customWidth="1"/>
    <col min="11782" max="12030" width="9" style="6"/>
    <col min="12031" max="12031" width="5.25" style="6" customWidth="1"/>
    <col min="12032" max="12032" width="24.25" style="6" customWidth="1"/>
    <col min="12033" max="12033" width="37.375" style="6" customWidth="1"/>
    <col min="12034" max="12034" width="47.875" style="6" bestFit="1" customWidth="1"/>
    <col min="12035" max="12036" width="9" style="6"/>
    <col min="12037" max="12037" width="12" style="6" customWidth="1"/>
    <col min="12038" max="12286" width="9" style="6"/>
    <col min="12287" max="12287" width="5.25" style="6" customWidth="1"/>
    <col min="12288" max="12288" width="24.25" style="6" customWidth="1"/>
    <col min="12289" max="12289" width="37.375" style="6" customWidth="1"/>
    <col min="12290" max="12290" width="47.875" style="6" bestFit="1" customWidth="1"/>
    <col min="12291" max="12292" width="9" style="6"/>
    <col min="12293" max="12293" width="12" style="6" customWidth="1"/>
    <col min="12294" max="12542" width="9" style="6"/>
    <col min="12543" max="12543" width="5.25" style="6" customWidth="1"/>
    <col min="12544" max="12544" width="24.25" style="6" customWidth="1"/>
    <col min="12545" max="12545" width="37.375" style="6" customWidth="1"/>
    <col min="12546" max="12546" width="47.875" style="6" bestFit="1" customWidth="1"/>
    <col min="12547" max="12548" width="9" style="6"/>
    <col min="12549" max="12549" width="12" style="6" customWidth="1"/>
    <col min="12550" max="12798" width="9" style="6"/>
    <col min="12799" max="12799" width="5.25" style="6" customWidth="1"/>
    <col min="12800" max="12800" width="24.25" style="6" customWidth="1"/>
    <col min="12801" max="12801" width="37.375" style="6" customWidth="1"/>
    <col min="12802" max="12802" width="47.875" style="6" bestFit="1" customWidth="1"/>
    <col min="12803" max="12804" width="9" style="6"/>
    <col min="12805" max="12805" width="12" style="6" customWidth="1"/>
    <col min="12806" max="13054" width="9" style="6"/>
    <col min="13055" max="13055" width="5.25" style="6" customWidth="1"/>
    <col min="13056" max="13056" width="24.25" style="6" customWidth="1"/>
    <col min="13057" max="13057" width="37.375" style="6" customWidth="1"/>
    <col min="13058" max="13058" width="47.875" style="6" bestFit="1" customWidth="1"/>
    <col min="13059" max="13060" width="9" style="6"/>
    <col min="13061" max="13061" width="12" style="6" customWidth="1"/>
    <col min="13062" max="13310" width="9" style="6"/>
    <col min="13311" max="13311" width="5.25" style="6" customWidth="1"/>
    <col min="13312" max="13312" width="24.25" style="6" customWidth="1"/>
    <col min="13313" max="13313" width="37.375" style="6" customWidth="1"/>
    <col min="13314" max="13314" width="47.875" style="6" bestFit="1" customWidth="1"/>
    <col min="13315" max="13316" width="9" style="6"/>
    <col min="13317" max="13317" width="12" style="6" customWidth="1"/>
    <col min="13318" max="13566" width="9" style="6"/>
    <col min="13567" max="13567" width="5.25" style="6" customWidth="1"/>
    <col min="13568" max="13568" width="24.25" style="6" customWidth="1"/>
    <col min="13569" max="13569" width="37.375" style="6" customWidth="1"/>
    <col min="13570" max="13570" width="47.875" style="6" bestFit="1" customWidth="1"/>
    <col min="13571" max="13572" width="9" style="6"/>
    <col min="13573" max="13573" width="12" style="6" customWidth="1"/>
    <col min="13574" max="13822" width="9" style="6"/>
    <col min="13823" max="13823" width="5.25" style="6" customWidth="1"/>
    <col min="13824" max="13824" width="24.25" style="6" customWidth="1"/>
    <col min="13825" max="13825" width="37.375" style="6" customWidth="1"/>
    <col min="13826" max="13826" width="47.875" style="6" bestFit="1" customWidth="1"/>
    <col min="13827" max="13828" width="9" style="6"/>
    <col min="13829" max="13829" width="12" style="6" customWidth="1"/>
    <col min="13830" max="14078" width="9" style="6"/>
    <col min="14079" max="14079" width="5.25" style="6" customWidth="1"/>
    <col min="14080" max="14080" width="24.25" style="6" customWidth="1"/>
    <col min="14081" max="14081" width="37.375" style="6" customWidth="1"/>
    <col min="14082" max="14082" width="47.875" style="6" bestFit="1" customWidth="1"/>
    <col min="14083" max="14084" width="9" style="6"/>
    <col min="14085" max="14085" width="12" style="6" customWidth="1"/>
    <col min="14086" max="14334" width="9" style="6"/>
    <col min="14335" max="14335" width="5.25" style="6" customWidth="1"/>
    <col min="14336" max="14336" width="24.25" style="6" customWidth="1"/>
    <col min="14337" max="14337" width="37.375" style="6" customWidth="1"/>
    <col min="14338" max="14338" width="47.875" style="6" bestFit="1" customWidth="1"/>
    <col min="14339" max="14340" width="9" style="6"/>
    <col min="14341" max="14341" width="12" style="6" customWidth="1"/>
    <col min="14342" max="14590" width="9" style="6"/>
    <col min="14591" max="14591" width="5.25" style="6" customWidth="1"/>
    <col min="14592" max="14592" width="24.25" style="6" customWidth="1"/>
    <col min="14593" max="14593" width="37.375" style="6" customWidth="1"/>
    <col min="14594" max="14594" width="47.875" style="6" bestFit="1" customWidth="1"/>
    <col min="14595" max="14596" width="9" style="6"/>
    <col min="14597" max="14597" width="12" style="6" customWidth="1"/>
    <col min="14598" max="14846" width="9" style="6"/>
    <col min="14847" max="14847" width="5.25" style="6" customWidth="1"/>
    <col min="14848" max="14848" width="24.25" style="6" customWidth="1"/>
    <col min="14849" max="14849" width="37.375" style="6" customWidth="1"/>
    <col min="14850" max="14850" width="47.875" style="6" bestFit="1" customWidth="1"/>
    <col min="14851" max="14852" width="9" style="6"/>
    <col min="14853" max="14853" width="12" style="6" customWidth="1"/>
    <col min="14854" max="15102" width="9" style="6"/>
    <col min="15103" max="15103" width="5.25" style="6" customWidth="1"/>
    <col min="15104" max="15104" width="24.25" style="6" customWidth="1"/>
    <col min="15105" max="15105" width="37.375" style="6" customWidth="1"/>
    <col min="15106" max="15106" width="47.875" style="6" bestFit="1" customWidth="1"/>
    <col min="15107" max="15108" width="9" style="6"/>
    <col min="15109" max="15109" width="12" style="6" customWidth="1"/>
    <col min="15110" max="15358" width="9" style="6"/>
    <col min="15359" max="15359" width="5.25" style="6" customWidth="1"/>
    <col min="15360" max="15360" width="24.25" style="6" customWidth="1"/>
    <col min="15361" max="15361" width="37.375" style="6" customWidth="1"/>
    <col min="15362" max="15362" width="47.875" style="6" bestFit="1" customWidth="1"/>
    <col min="15363" max="15364" width="9" style="6"/>
    <col min="15365" max="15365" width="12" style="6" customWidth="1"/>
    <col min="15366" max="15614" width="9" style="6"/>
    <col min="15615" max="15615" width="5.25" style="6" customWidth="1"/>
    <col min="15616" max="15616" width="24.25" style="6" customWidth="1"/>
    <col min="15617" max="15617" width="37.375" style="6" customWidth="1"/>
    <col min="15618" max="15618" width="47.875" style="6" bestFit="1" customWidth="1"/>
    <col min="15619" max="15620" width="9" style="6"/>
    <col min="15621" max="15621" width="12" style="6" customWidth="1"/>
    <col min="15622" max="15870" width="9" style="6"/>
    <col min="15871" max="15871" width="5.25" style="6" customWidth="1"/>
    <col min="15872" max="15872" width="24.25" style="6" customWidth="1"/>
    <col min="15873" max="15873" width="37.375" style="6" customWidth="1"/>
    <col min="15874" max="15874" width="47.875" style="6" bestFit="1" customWidth="1"/>
    <col min="15875" max="15876" width="9" style="6"/>
    <col min="15877" max="15877" width="12" style="6" customWidth="1"/>
    <col min="15878" max="16126" width="9" style="6"/>
    <col min="16127" max="16127" width="5.25" style="6" customWidth="1"/>
    <col min="16128" max="16128" width="24.25" style="6" customWidth="1"/>
    <col min="16129" max="16129" width="37.375" style="6" customWidth="1"/>
    <col min="16130" max="16130" width="47.875" style="6" bestFit="1" customWidth="1"/>
    <col min="16131" max="16132" width="9" style="6"/>
    <col min="16133" max="16133" width="12" style="6" customWidth="1"/>
    <col min="16134" max="16384" width="9" style="6"/>
  </cols>
  <sheetData>
    <row r="1" spans="1:9" ht="18.75">
      <c r="A1" s="198" t="s">
        <v>97</v>
      </c>
      <c r="B1" s="198"/>
      <c r="C1" s="198"/>
      <c r="D1" s="198"/>
    </row>
    <row r="2" spans="1:9" ht="28.5" customHeight="1"/>
    <row r="3" spans="1:9" ht="28.5" customHeight="1">
      <c r="A3" s="9"/>
      <c r="B3" s="6" t="s">
        <v>77</v>
      </c>
      <c r="E3" s="234"/>
      <c r="F3" s="234"/>
      <c r="G3" s="10"/>
    </row>
    <row r="4" spans="1:9" ht="28.5" customHeight="1" thickBot="1">
      <c r="E4" s="164"/>
      <c r="F4" s="164"/>
      <c r="G4" s="8"/>
    </row>
    <row r="5" spans="1:9" ht="28.5" customHeight="1">
      <c r="A5" s="201" t="s">
        <v>0</v>
      </c>
      <c r="B5" s="202"/>
      <c r="C5" s="169" t="s">
        <v>1</v>
      </c>
      <c r="D5" s="170"/>
      <c r="E5" s="166" t="s">
        <v>95</v>
      </c>
      <c r="F5" s="166"/>
      <c r="G5" s="220" t="s">
        <v>78</v>
      </c>
      <c r="H5" s="137" t="s">
        <v>101</v>
      </c>
      <c r="I5" s="140" t="s">
        <v>102</v>
      </c>
    </row>
    <row r="6" spans="1:9" ht="28.5" customHeight="1">
      <c r="A6" s="203"/>
      <c r="B6" s="204"/>
      <c r="C6" s="205" t="s">
        <v>23</v>
      </c>
      <c r="D6" s="199" t="s">
        <v>22</v>
      </c>
      <c r="E6" s="12" t="s">
        <v>3</v>
      </c>
      <c r="F6" s="12" t="s">
        <v>4</v>
      </c>
      <c r="G6" s="221"/>
      <c r="H6" s="138"/>
      <c r="I6" s="141"/>
    </row>
    <row r="7" spans="1:9" ht="28.5" customHeight="1">
      <c r="A7" s="203"/>
      <c r="B7" s="204"/>
      <c r="C7" s="206"/>
      <c r="D7" s="200"/>
      <c r="E7" s="12" t="s">
        <v>5</v>
      </c>
      <c r="F7" s="12" t="s">
        <v>5</v>
      </c>
      <c r="G7" s="221"/>
      <c r="H7" s="138"/>
      <c r="I7" s="141"/>
    </row>
    <row r="8" spans="1:9" ht="28.5" customHeight="1">
      <c r="A8" s="203"/>
      <c r="B8" s="204"/>
      <c r="C8" s="206"/>
      <c r="D8" s="200"/>
      <c r="E8" s="12" t="s">
        <v>96</v>
      </c>
      <c r="F8" s="12"/>
      <c r="G8" s="221"/>
      <c r="H8" s="138"/>
      <c r="I8" s="141"/>
    </row>
    <row r="9" spans="1:9" ht="28.5" customHeight="1" thickBot="1">
      <c r="A9" s="232"/>
      <c r="B9" s="233"/>
      <c r="C9" s="235"/>
      <c r="D9" s="236"/>
      <c r="E9" s="12" t="s">
        <v>2</v>
      </c>
      <c r="F9" s="12" t="s">
        <v>2</v>
      </c>
      <c r="G9" s="222"/>
      <c r="H9" s="139"/>
      <c r="I9" s="142"/>
    </row>
    <row r="10" spans="1:9" s="11" customFormat="1" ht="28.5" customHeight="1">
      <c r="A10" s="227">
        <v>1</v>
      </c>
      <c r="B10" s="13" t="s">
        <v>79</v>
      </c>
      <c r="C10" s="14" t="s">
        <v>80</v>
      </c>
      <c r="D10" s="42" t="s">
        <v>81</v>
      </c>
      <c r="E10" s="223">
        <v>9</v>
      </c>
      <c r="F10" s="223"/>
      <c r="G10" s="216">
        <f>SUM(E10:F13)</f>
        <v>9</v>
      </c>
      <c r="H10" s="230"/>
      <c r="I10" s="216">
        <f>G10*H10</f>
        <v>0</v>
      </c>
    </row>
    <row r="11" spans="1:9" s="11" customFormat="1" ht="28.5" customHeight="1">
      <c r="A11" s="228"/>
      <c r="B11" s="15" t="s">
        <v>82</v>
      </c>
      <c r="C11" s="16" t="s">
        <v>83</v>
      </c>
      <c r="D11" s="43" t="s">
        <v>84</v>
      </c>
      <c r="E11" s="224"/>
      <c r="F11" s="224"/>
      <c r="G11" s="217"/>
      <c r="H11" s="231"/>
      <c r="I11" s="217"/>
    </row>
    <row r="12" spans="1:9" s="11" customFormat="1" ht="28.5" customHeight="1">
      <c r="A12" s="228"/>
      <c r="B12" s="15" t="s">
        <v>85</v>
      </c>
      <c r="C12" s="16" t="s">
        <v>86</v>
      </c>
      <c r="D12" s="43" t="s">
        <v>87</v>
      </c>
      <c r="E12" s="224"/>
      <c r="F12" s="224"/>
      <c r="G12" s="217"/>
      <c r="H12" s="231"/>
      <c r="I12" s="217"/>
    </row>
    <row r="13" spans="1:9" s="11" customFormat="1" ht="28.5" customHeight="1">
      <c r="A13" s="228"/>
      <c r="B13" s="15" t="s">
        <v>88</v>
      </c>
      <c r="C13" s="17" t="s">
        <v>89</v>
      </c>
      <c r="D13" s="44" t="s">
        <v>90</v>
      </c>
      <c r="E13" s="224"/>
      <c r="F13" s="224"/>
      <c r="G13" s="217"/>
      <c r="H13" s="231"/>
      <c r="I13" s="217"/>
    </row>
    <row r="14" spans="1:9" s="11" customFormat="1" ht="28.5" customHeight="1">
      <c r="A14" s="228"/>
      <c r="B14" s="18" t="s">
        <v>91</v>
      </c>
      <c r="C14" s="19" t="s">
        <v>92</v>
      </c>
      <c r="D14" s="45" t="s">
        <v>93</v>
      </c>
      <c r="E14" s="69">
        <v>9</v>
      </c>
      <c r="F14" s="69"/>
      <c r="G14" s="46">
        <f>SUM(E14:F14)</f>
        <v>9</v>
      </c>
      <c r="H14" s="71"/>
      <c r="I14" s="46">
        <f>G14*H14</f>
        <v>0</v>
      </c>
    </row>
    <row r="15" spans="1:9" s="11" customFormat="1" ht="28.5" customHeight="1" thickBot="1">
      <c r="A15" s="229"/>
      <c r="B15" s="41"/>
      <c r="C15" s="225" t="s">
        <v>94</v>
      </c>
      <c r="D15" s="226"/>
      <c r="E15" s="70">
        <v>9</v>
      </c>
      <c r="F15" s="70"/>
      <c r="G15" s="47">
        <f>SUM(E15:F15)</f>
        <v>9</v>
      </c>
      <c r="H15" s="72"/>
      <c r="I15" s="47">
        <f>G15*H15</f>
        <v>0</v>
      </c>
    </row>
    <row r="16" spans="1:9" ht="42" customHeight="1" thickBot="1">
      <c r="G16" s="218" t="s">
        <v>104</v>
      </c>
      <c r="H16" s="219"/>
      <c r="I16" s="73">
        <f>SUM(I10:I15)</f>
        <v>0</v>
      </c>
    </row>
  </sheetData>
  <mergeCells count="19">
    <mergeCell ref="A1:D1"/>
    <mergeCell ref="A5:B9"/>
    <mergeCell ref="C5:D5"/>
    <mergeCell ref="E3:F3"/>
    <mergeCell ref="E4:F4"/>
    <mergeCell ref="C6:C9"/>
    <mergeCell ref="D6:D9"/>
    <mergeCell ref="E5:F5"/>
    <mergeCell ref="E10:E13"/>
    <mergeCell ref="C15:D15"/>
    <mergeCell ref="F10:F13"/>
    <mergeCell ref="A10:A15"/>
    <mergeCell ref="H5:H9"/>
    <mergeCell ref="H10:H13"/>
    <mergeCell ref="I5:I9"/>
    <mergeCell ref="I10:I13"/>
    <mergeCell ref="G16:H16"/>
    <mergeCell ref="G5:G9"/>
    <mergeCell ref="G10:G13"/>
  </mergeCells>
  <phoneticPr fontId="10"/>
  <dataValidations count="1">
    <dataValidation type="decimal" allowBlank="1" showInputMessage="1" showErrorMessage="1" sqref="IY15:JA15 SU15:SW15 ACQ15:ACS15 AMM15:AMO15 AWI15:AWK15 BGE15:BGG15 BQA15:BQC15 BZW15:BZY15 CJS15:CJU15 CTO15:CTQ15 DDK15:DDM15 DNG15:DNI15 DXC15:DXE15 EGY15:EHA15 EQU15:EQW15 FAQ15:FAS15 FKM15:FKO15 FUI15:FUK15 GEE15:GEG15 GOA15:GOC15 GXW15:GXY15 HHS15:HHU15 HRO15:HRQ15 IBK15:IBM15 ILG15:ILI15 IVC15:IVE15 JEY15:JFA15 JOU15:JOW15 JYQ15:JYS15 KIM15:KIO15 KSI15:KSK15 LCE15:LCG15 LMA15:LMC15 LVW15:LVY15 MFS15:MFU15 MPO15:MPQ15 MZK15:MZM15 NJG15:NJI15 NTC15:NTE15 OCY15:ODA15 OMU15:OMW15 OWQ15:OWS15 PGM15:PGO15 PQI15:PQK15 QAE15:QAG15 QKA15:QKC15 QTW15:QTY15 RDS15:RDU15 RNO15:RNQ15 RXK15:RXM15 SHG15:SHI15 SRC15:SRE15 TAY15:TBA15 TKU15:TKW15 TUQ15:TUS15 UEM15:UEO15 UOI15:UOK15 UYE15:UYG15 VIA15:VIC15 VRW15:VRY15 WBS15:WBU15 WLO15:WLQ15 WVK15:WVM15 IY65550:JA65550 SU65550:SW65550 ACQ65550:ACS65550 AMM65550:AMO65550 AWI65550:AWK65550 BGE65550:BGG65550 BQA65550:BQC65550 BZW65550:BZY65550 CJS65550:CJU65550 CTO65550:CTQ65550 DDK65550:DDM65550 DNG65550:DNI65550 DXC65550:DXE65550 EGY65550:EHA65550 EQU65550:EQW65550 FAQ65550:FAS65550 FKM65550:FKO65550 FUI65550:FUK65550 GEE65550:GEG65550 GOA65550:GOC65550 GXW65550:GXY65550 HHS65550:HHU65550 HRO65550:HRQ65550 IBK65550:IBM65550 ILG65550:ILI65550 IVC65550:IVE65550 JEY65550:JFA65550 JOU65550:JOW65550 JYQ65550:JYS65550 KIM65550:KIO65550 KSI65550:KSK65550 LCE65550:LCG65550 LMA65550:LMC65550 LVW65550:LVY65550 MFS65550:MFU65550 MPO65550:MPQ65550 MZK65550:MZM65550 NJG65550:NJI65550 NTC65550:NTE65550 OCY65550:ODA65550 OMU65550:OMW65550 OWQ65550:OWS65550 PGM65550:PGO65550 PQI65550:PQK65550 QAE65550:QAG65550 QKA65550:QKC65550 QTW65550:QTY65550 RDS65550:RDU65550 RNO65550:RNQ65550 RXK65550:RXM65550 SHG65550:SHI65550 SRC65550:SRE65550 TAY65550:TBA65550 TKU65550:TKW65550 TUQ65550:TUS65550 UEM65550:UEO65550 UOI65550:UOK65550 UYE65550:UYG65550 VIA65550:VIC65550 VRW65550:VRY65550 WBS65550:WBU65550 WLO65550:WLQ65550 WVK65550:WVM65550 IY131086:JA131086 SU131086:SW131086 ACQ131086:ACS131086 AMM131086:AMO131086 AWI131086:AWK131086 BGE131086:BGG131086 BQA131086:BQC131086 BZW131086:BZY131086 CJS131086:CJU131086 CTO131086:CTQ131086 DDK131086:DDM131086 DNG131086:DNI131086 DXC131086:DXE131086 EGY131086:EHA131086 EQU131086:EQW131086 FAQ131086:FAS131086 FKM131086:FKO131086 FUI131086:FUK131086 GEE131086:GEG131086 GOA131086:GOC131086 GXW131086:GXY131086 HHS131086:HHU131086 HRO131086:HRQ131086 IBK131086:IBM131086 ILG131086:ILI131086 IVC131086:IVE131086 JEY131086:JFA131086 JOU131086:JOW131086 JYQ131086:JYS131086 KIM131086:KIO131086 KSI131086:KSK131086 LCE131086:LCG131086 LMA131086:LMC131086 LVW131086:LVY131086 MFS131086:MFU131086 MPO131086:MPQ131086 MZK131086:MZM131086 NJG131086:NJI131086 NTC131086:NTE131086 OCY131086:ODA131086 OMU131086:OMW131086 OWQ131086:OWS131086 PGM131086:PGO131086 PQI131086:PQK131086 QAE131086:QAG131086 QKA131086:QKC131086 QTW131086:QTY131086 RDS131086:RDU131086 RNO131086:RNQ131086 RXK131086:RXM131086 SHG131086:SHI131086 SRC131086:SRE131086 TAY131086:TBA131086 TKU131086:TKW131086 TUQ131086:TUS131086 UEM131086:UEO131086 UOI131086:UOK131086 UYE131086:UYG131086 VIA131086:VIC131086 VRW131086:VRY131086 WBS131086:WBU131086 WLO131086:WLQ131086 WVK131086:WVM131086 IY196622:JA196622 SU196622:SW196622 ACQ196622:ACS196622 AMM196622:AMO196622 AWI196622:AWK196622 BGE196622:BGG196622 BQA196622:BQC196622 BZW196622:BZY196622 CJS196622:CJU196622 CTO196622:CTQ196622 DDK196622:DDM196622 DNG196622:DNI196622 DXC196622:DXE196622 EGY196622:EHA196622 EQU196622:EQW196622 FAQ196622:FAS196622 FKM196622:FKO196622 FUI196622:FUK196622 GEE196622:GEG196622 GOA196622:GOC196622 GXW196622:GXY196622 HHS196622:HHU196622 HRO196622:HRQ196622 IBK196622:IBM196622 ILG196622:ILI196622 IVC196622:IVE196622 JEY196622:JFA196622 JOU196622:JOW196622 JYQ196622:JYS196622 KIM196622:KIO196622 KSI196622:KSK196622 LCE196622:LCG196622 LMA196622:LMC196622 LVW196622:LVY196622 MFS196622:MFU196622 MPO196622:MPQ196622 MZK196622:MZM196622 NJG196622:NJI196622 NTC196622:NTE196622 OCY196622:ODA196622 OMU196622:OMW196622 OWQ196622:OWS196622 PGM196622:PGO196622 PQI196622:PQK196622 QAE196622:QAG196622 QKA196622:QKC196622 QTW196622:QTY196622 RDS196622:RDU196622 RNO196622:RNQ196622 RXK196622:RXM196622 SHG196622:SHI196622 SRC196622:SRE196622 TAY196622:TBA196622 TKU196622:TKW196622 TUQ196622:TUS196622 UEM196622:UEO196622 UOI196622:UOK196622 UYE196622:UYG196622 VIA196622:VIC196622 VRW196622:VRY196622 WBS196622:WBU196622 WLO196622:WLQ196622 WVK196622:WVM196622 IY262158:JA262158 SU262158:SW262158 ACQ262158:ACS262158 AMM262158:AMO262158 AWI262158:AWK262158 BGE262158:BGG262158 BQA262158:BQC262158 BZW262158:BZY262158 CJS262158:CJU262158 CTO262158:CTQ262158 DDK262158:DDM262158 DNG262158:DNI262158 DXC262158:DXE262158 EGY262158:EHA262158 EQU262158:EQW262158 FAQ262158:FAS262158 FKM262158:FKO262158 FUI262158:FUK262158 GEE262158:GEG262158 GOA262158:GOC262158 GXW262158:GXY262158 HHS262158:HHU262158 HRO262158:HRQ262158 IBK262158:IBM262158 ILG262158:ILI262158 IVC262158:IVE262158 JEY262158:JFA262158 JOU262158:JOW262158 JYQ262158:JYS262158 KIM262158:KIO262158 KSI262158:KSK262158 LCE262158:LCG262158 LMA262158:LMC262158 LVW262158:LVY262158 MFS262158:MFU262158 MPO262158:MPQ262158 MZK262158:MZM262158 NJG262158:NJI262158 NTC262158:NTE262158 OCY262158:ODA262158 OMU262158:OMW262158 OWQ262158:OWS262158 PGM262158:PGO262158 PQI262158:PQK262158 QAE262158:QAG262158 QKA262158:QKC262158 QTW262158:QTY262158 RDS262158:RDU262158 RNO262158:RNQ262158 RXK262158:RXM262158 SHG262158:SHI262158 SRC262158:SRE262158 TAY262158:TBA262158 TKU262158:TKW262158 TUQ262158:TUS262158 UEM262158:UEO262158 UOI262158:UOK262158 UYE262158:UYG262158 VIA262158:VIC262158 VRW262158:VRY262158 WBS262158:WBU262158 WLO262158:WLQ262158 WVK262158:WVM262158 IY327694:JA327694 SU327694:SW327694 ACQ327694:ACS327694 AMM327694:AMO327694 AWI327694:AWK327694 BGE327694:BGG327694 BQA327694:BQC327694 BZW327694:BZY327694 CJS327694:CJU327694 CTO327694:CTQ327694 DDK327694:DDM327694 DNG327694:DNI327694 DXC327694:DXE327694 EGY327694:EHA327694 EQU327694:EQW327694 FAQ327694:FAS327694 FKM327694:FKO327694 FUI327694:FUK327694 GEE327694:GEG327694 GOA327694:GOC327694 GXW327694:GXY327694 HHS327694:HHU327694 HRO327694:HRQ327694 IBK327694:IBM327694 ILG327694:ILI327694 IVC327694:IVE327694 JEY327694:JFA327694 JOU327694:JOW327694 JYQ327694:JYS327694 KIM327694:KIO327694 KSI327694:KSK327694 LCE327694:LCG327694 LMA327694:LMC327694 LVW327694:LVY327694 MFS327694:MFU327694 MPO327694:MPQ327694 MZK327694:MZM327694 NJG327694:NJI327694 NTC327694:NTE327694 OCY327694:ODA327694 OMU327694:OMW327694 OWQ327694:OWS327694 PGM327694:PGO327694 PQI327694:PQK327694 QAE327694:QAG327694 QKA327694:QKC327694 QTW327694:QTY327694 RDS327694:RDU327694 RNO327694:RNQ327694 RXK327694:RXM327694 SHG327694:SHI327694 SRC327694:SRE327694 TAY327694:TBA327694 TKU327694:TKW327694 TUQ327694:TUS327694 UEM327694:UEO327694 UOI327694:UOK327694 UYE327694:UYG327694 VIA327694:VIC327694 VRW327694:VRY327694 WBS327694:WBU327694 WLO327694:WLQ327694 WVK327694:WVM327694 IY393230:JA393230 SU393230:SW393230 ACQ393230:ACS393230 AMM393230:AMO393230 AWI393230:AWK393230 BGE393230:BGG393230 BQA393230:BQC393230 BZW393230:BZY393230 CJS393230:CJU393230 CTO393230:CTQ393230 DDK393230:DDM393230 DNG393230:DNI393230 DXC393230:DXE393230 EGY393230:EHA393230 EQU393230:EQW393230 FAQ393230:FAS393230 FKM393230:FKO393230 FUI393230:FUK393230 GEE393230:GEG393230 GOA393230:GOC393230 GXW393230:GXY393230 HHS393230:HHU393230 HRO393230:HRQ393230 IBK393230:IBM393230 ILG393230:ILI393230 IVC393230:IVE393230 JEY393230:JFA393230 JOU393230:JOW393230 JYQ393230:JYS393230 KIM393230:KIO393230 KSI393230:KSK393230 LCE393230:LCG393230 LMA393230:LMC393230 LVW393230:LVY393230 MFS393230:MFU393230 MPO393230:MPQ393230 MZK393230:MZM393230 NJG393230:NJI393230 NTC393230:NTE393230 OCY393230:ODA393230 OMU393230:OMW393230 OWQ393230:OWS393230 PGM393230:PGO393230 PQI393230:PQK393230 QAE393230:QAG393230 QKA393230:QKC393230 QTW393230:QTY393230 RDS393230:RDU393230 RNO393230:RNQ393230 RXK393230:RXM393230 SHG393230:SHI393230 SRC393230:SRE393230 TAY393230:TBA393230 TKU393230:TKW393230 TUQ393230:TUS393230 UEM393230:UEO393230 UOI393230:UOK393230 UYE393230:UYG393230 VIA393230:VIC393230 VRW393230:VRY393230 WBS393230:WBU393230 WLO393230:WLQ393230 WVK393230:WVM393230 IY458766:JA458766 SU458766:SW458766 ACQ458766:ACS458766 AMM458766:AMO458766 AWI458766:AWK458766 BGE458766:BGG458766 BQA458766:BQC458766 BZW458766:BZY458766 CJS458766:CJU458766 CTO458766:CTQ458766 DDK458766:DDM458766 DNG458766:DNI458766 DXC458766:DXE458766 EGY458766:EHA458766 EQU458766:EQW458766 FAQ458766:FAS458766 FKM458766:FKO458766 FUI458766:FUK458766 GEE458766:GEG458766 GOA458766:GOC458766 GXW458766:GXY458766 HHS458766:HHU458766 HRO458766:HRQ458766 IBK458766:IBM458766 ILG458766:ILI458766 IVC458766:IVE458766 JEY458766:JFA458766 JOU458766:JOW458766 JYQ458766:JYS458766 KIM458766:KIO458766 KSI458766:KSK458766 LCE458766:LCG458766 LMA458766:LMC458766 LVW458766:LVY458766 MFS458766:MFU458766 MPO458766:MPQ458766 MZK458766:MZM458766 NJG458766:NJI458766 NTC458766:NTE458766 OCY458766:ODA458766 OMU458766:OMW458766 OWQ458766:OWS458766 PGM458766:PGO458766 PQI458766:PQK458766 QAE458766:QAG458766 QKA458766:QKC458766 QTW458766:QTY458766 RDS458766:RDU458766 RNO458766:RNQ458766 RXK458766:RXM458766 SHG458766:SHI458766 SRC458766:SRE458766 TAY458766:TBA458766 TKU458766:TKW458766 TUQ458766:TUS458766 UEM458766:UEO458766 UOI458766:UOK458766 UYE458766:UYG458766 VIA458766:VIC458766 VRW458766:VRY458766 WBS458766:WBU458766 WLO458766:WLQ458766 WVK458766:WVM458766 IY524302:JA524302 SU524302:SW524302 ACQ524302:ACS524302 AMM524302:AMO524302 AWI524302:AWK524302 BGE524302:BGG524302 BQA524302:BQC524302 BZW524302:BZY524302 CJS524302:CJU524302 CTO524302:CTQ524302 DDK524302:DDM524302 DNG524302:DNI524302 DXC524302:DXE524302 EGY524302:EHA524302 EQU524302:EQW524302 FAQ524302:FAS524302 FKM524302:FKO524302 FUI524302:FUK524302 GEE524302:GEG524302 GOA524302:GOC524302 GXW524302:GXY524302 HHS524302:HHU524302 HRO524302:HRQ524302 IBK524302:IBM524302 ILG524302:ILI524302 IVC524302:IVE524302 JEY524302:JFA524302 JOU524302:JOW524302 JYQ524302:JYS524302 KIM524302:KIO524302 KSI524302:KSK524302 LCE524302:LCG524302 LMA524302:LMC524302 LVW524302:LVY524302 MFS524302:MFU524302 MPO524302:MPQ524302 MZK524302:MZM524302 NJG524302:NJI524302 NTC524302:NTE524302 OCY524302:ODA524302 OMU524302:OMW524302 OWQ524302:OWS524302 PGM524302:PGO524302 PQI524302:PQK524302 QAE524302:QAG524302 QKA524302:QKC524302 QTW524302:QTY524302 RDS524302:RDU524302 RNO524302:RNQ524302 RXK524302:RXM524302 SHG524302:SHI524302 SRC524302:SRE524302 TAY524302:TBA524302 TKU524302:TKW524302 TUQ524302:TUS524302 UEM524302:UEO524302 UOI524302:UOK524302 UYE524302:UYG524302 VIA524302:VIC524302 VRW524302:VRY524302 WBS524302:WBU524302 WLO524302:WLQ524302 WVK524302:WVM524302 IY589838:JA589838 SU589838:SW589838 ACQ589838:ACS589838 AMM589838:AMO589838 AWI589838:AWK589838 BGE589838:BGG589838 BQA589838:BQC589838 BZW589838:BZY589838 CJS589838:CJU589838 CTO589838:CTQ589838 DDK589838:DDM589838 DNG589838:DNI589838 DXC589838:DXE589838 EGY589838:EHA589838 EQU589838:EQW589838 FAQ589838:FAS589838 FKM589838:FKO589838 FUI589838:FUK589838 GEE589838:GEG589838 GOA589838:GOC589838 GXW589838:GXY589838 HHS589838:HHU589838 HRO589838:HRQ589838 IBK589838:IBM589838 ILG589838:ILI589838 IVC589838:IVE589838 JEY589838:JFA589838 JOU589838:JOW589838 JYQ589838:JYS589838 KIM589838:KIO589838 KSI589838:KSK589838 LCE589838:LCG589838 LMA589838:LMC589838 LVW589838:LVY589838 MFS589838:MFU589838 MPO589838:MPQ589838 MZK589838:MZM589838 NJG589838:NJI589838 NTC589838:NTE589838 OCY589838:ODA589838 OMU589838:OMW589838 OWQ589838:OWS589838 PGM589838:PGO589838 PQI589838:PQK589838 QAE589838:QAG589838 QKA589838:QKC589838 QTW589838:QTY589838 RDS589838:RDU589838 RNO589838:RNQ589838 RXK589838:RXM589838 SHG589838:SHI589838 SRC589838:SRE589838 TAY589838:TBA589838 TKU589838:TKW589838 TUQ589838:TUS589838 UEM589838:UEO589838 UOI589838:UOK589838 UYE589838:UYG589838 VIA589838:VIC589838 VRW589838:VRY589838 WBS589838:WBU589838 WLO589838:WLQ589838 WVK589838:WVM589838 IY655374:JA655374 SU655374:SW655374 ACQ655374:ACS655374 AMM655374:AMO655374 AWI655374:AWK655374 BGE655374:BGG655374 BQA655374:BQC655374 BZW655374:BZY655374 CJS655374:CJU655374 CTO655374:CTQ655374 DDK655374:DDM655374 DNG655374:DNI655374 DXC655374:DXE655374 EGY655374:EHA655374 EQU655374:EQW655374 FAQ655374:FAS655374 FKM655374:FKO655374 FUI655374:FUK655374 GEE655374:GEG655374 GOA655374:GOC655374 GXW655374:GXY655374 HHS655374:HHU655374 HRO655374:HRQ655374 IBK655374:IBM655374 ILG655374:ILI655374 IVC655374:IVE655374 JEY655374:JFA655374 JOU655374:JOW655374 JYQ655374:JYS655374 KIM655374:KIO655374 KSI655374:KSK655374 LCE655374:LCG655374 LMA655374:LMC655374 LVW655374:LVY655374 MFS655374:MFU655374 MPO655374:MPQ655374 MZK655374:MZM655374 NJG655374:NJI655374 NTC655374:NTE655374 OCY655374:ODA655374 OMU655374:OMW655374 OWQ655374:OWS655374 PGM655374:PGO655374 PQI655374:PQK655374 QAE655374:QAG655374 QKA655374:QKC655374 QTW655374:QTY655374 RDS655374:RDU655374 RNO655374:RNQ655374 RXK655374:RXM655374 SHG655374:SHI655374 SRC655374:SRE655374 TAY655374:TBA655374 TKU655374:TKW655374 TUQ655374:TUS655374 UEM655374:UEO655374 UOI655374:UOK655374 UYE655374:UYG655374 VIA655374:VIC655374 VRW655374:VRY655374 WBS655374:WBU655374 WLO655374:WLQ655374 WVK655374:WVM655374 IY720910:JA720910 SU720910:SW720910 ACQ720910:ACS720910 AMM720910:AMO720910 AWI720910:AWK720910 BGE720910:BGG720910 BQA720910:BQC720910 BZW720910:BZY720910 CJS720910:CJU720910 CTO720910:CTQ720910 DDK720910:DDM720910 DNG720910:DNI720910 DXC720910:DXE720910 EGY720910:EHA720910 EQU720910:EQW720910 FAQ720910:FAS720910 FKM720910:FKO720910 FUI720910:FUK720910 GEE720910:GEG720910 GOA720910:GOC720910 GXW720910:GXY720910 HHS720910:HHU720910 HRO720910:HRQ720910 IBK720910:IBM720910 ILG720910:ILI720910 IVC720910:IVE720910 JEY720910:JFA720910 JOU720910:JOW720910 JYQ720910:JYS720910 KIM720910:KIO720910 KSI720910:KSK720910 LCE720910:LCG720910 LMA720910:LMC720910 LVW720910:LVY720910 MFS720910:MFU720910 MPO720910:MPQ720910 MZK720910:MZM720910 NJG720910:NJI720910 NTC720910:NTE720910 OCY720910:ODA720910 OMU720910:OMW720910 OWQ720910:OWS720910 PGM720910:PGO720910 PQI720910:PQK720910 QAE720910:QAG720910 QKA720910:QKC720910 QTW720910:QTY720910 RDS720910:RDU720910 RNO720910:RNQ720910 RXK720910:RXM720910 SHG720910:SHI720910 SRC720910:SRE720910 TAY720910:TBA720910 TKU720910:TKW720910 TUQ720910:TUS720910 UEM720910:UEO720910 UOI720910:UOK720910 UYE720910:UYG720910 VIA720910:VIC720910 VRW720910:VRY720910 WBS720910:WBU720910 WLO720910:WLQ720910 WVK720910:WVM720910 IY786446:JA786446 SU786446:SW786446 ACQ786446:ACS786446 AMM786446:AMO786446 AWI786446:AWK786446 BGE786446:BGG786446 BQA786446:BQC786446 BZW786446:BZY786446 CJS786446:CJU786446 CTO786446:CTQ786446 DDK786446:DDM786446 DNG786446:DNI786446 DXC786446:DXE786446 EGY786446:EHA786446 EQU786446:EQW786446 FAQ786446:FAS786446 FKM786446:FKO786446 FUI786446:FUK786446 GEE786446:GEG786446 GOA786446:GOC786446 GXW786446:GXY786446 HHS786446:HHU786446 HRO786446:HRQ786446 IBK786446:IBM786446 ILG786446:ILI786446 IVC786446:IVE786446 JEY786446:JFA786446 JOU786446:JOW786446 JYQ786446:JYS786446 KIM786446:KIO786446 KSI786446:KSK786446 LCE786446:LCG786446 LMA786446:LMC786446 LVW786446:LVY786446 MFS786446:MFU786446 MPO786446:MPQ786446 MZK786446:MZM786446 NJG786446:NJI786446 NTC786446:NTE786446 OCY786446:ODA786446 OMU786446:OMW786446 OWQ786446:OWS786446 PGM786446:PGO786446 PQI786446:PQK786446 QAE786446:QAG786446 QKA786446:QKC786446 QTW786446:QTY786446 RDS786446:RDU786446 RNO786446:RNQ786446 RXK786446:RXM786446 SHG786446:SHI786446 SRC786446:SRE786446 TAY786446:TBA786446 TKU786446:TKW786446 TUQ786446:TUS786446 UEM786446:UEO786446 UOI786446:UOK786446 UYE786446:UYG786446 VIA786446:VIC786446 VRW786446:VRY786446 WBS786446:WBU786446 WLO786446:WLQ786446 WVK786446:WVM786446 IY851982:JA851982 SU851982:SW851982 ACQ851982:ACS851982 AMM851982:AMO851982 AWI851982:AWK851982 BGE851982:BGG851982 BQA851982:BQC851982 BZW851982:BZY851982 CJS851982:CJU851982 CTO851982:CTQ851982 DDK851982:DDM851982 DNG851982:DNI851982 DXC851982:DXE851982 EGY851982:EHA851982 EQU851982:EQW851982 FAQ851982:FAS851982 FKM851982:FKO851982 FUI851982:FUK851982 GEE851982:GEG851982 GOA851982:GOC851982 GXW851982:GXY851982 HHS851982:HHU851982 HRO851982:HRQ851982 IBK851982:IBM851982 ILG851982:ILI851982 IVC851982:IVE851982 JEY851982:JFA851982 JOU851982:JOW851982 JYQ851982:JYS851982 KIM851982:KIO851982 KSI851982:KSK851982 LCE851982:LCG851982 LMA851982:LMC851982 LVW851982:LVY851982 MFS851982:MFU851982 MPO851982:MPQ851982 MZK851982:MZM851982 NJG851982:NJI851982 NTC851982:NTE851982 OCY851982:ODA851982 OMU851982:OMW851982 OWQ851982:OWS851982 PGM851982:PGO851982 PQI851982:PQK851982 QAE851982:QAG851982 QKA851982:QKC851982 QTW851982:QTY851982 RDS851982:RDU851982 RNO851982:RNQ851982 RXK851982:RXM851982 SHG851982:SHI851982 SRC851982:SRE851982 TAY851982:TBA851982 TKU851982:TKW851982 TUQ851982:TUS851982 UEM851982:UEO851982 UOI851982:UOK851982 UYE851982:UYG851982 VIA851982:VIC851982 VRW851982:VRY851982 WBS851982:WBU851982 WLO851982:WLQ851982 WVK851982:WVM851982 IY917518:JA917518 SU917518:SW917518 ACQ917518:ACS917518 AMM917518:AMO917518 AWI917518:AWK917518 BGE917518:BGG917518 BQA917518:BQC917518 BZW917518:BZY917518 CJS917518:CJU917518 CTO917518:CTQ917518 DDK917518:DDM917518 DNG917518:DNI917518 DXC917518:DXE917518 EGY917518:EHA917518 EQU917518:EQW917518 FAQ917518:FAS917518 FKM917518:FKO917518 FUI917518:FUK917518 GEE917518:GEG917518 GOA917518:GOC917518 GXW917518:GXY917518 HHS917518:HHU917518 HRO917518:HRQ917518 IBK917518:IBM917518 ILG917518:ILI917518 IVC917518:IVE917518 JEY917518:JFA917518 JOU917518:JOW917518 JYQ917518:JYS917518 KIM917518:KIO917518 KSI917518:KSK917518 LCE917518:LCG917518 LMA917518:LMC917518 LVW917518:LVY917518 MFS917518:MFU917518 MPO917518:MPQ917518 MZK917518:MZM917518 NJG917518:NJI917518 NTC917518:NTE917518 OCY917518:ODA917518 OMU917518:OMW917518 OWQ917518:OWS917518 PGM917518:PGO917518 PQI917518:PQK917518 QAE917518:QAG917518 QKA917518:QKC917518 QTW917518:QTY917518 RDS917518:RDU917518 RNO917518:RNQ917518 RXK917518:RXM917518 SHG917518:SHI917518 SRC917518:SRE917518 TAY917518:TBA917518 TKU917518:TKW917518 TUQ917518:TUS917518 UEM917518:UEO917518 UOI917518:UOK917518 UYE917518:UYG917518 VIA917518:VIC917518 VRW917518:VRY917518 WBS917518:WBU917518 WLO917518:WLQ917518 WVK917518:WVM917518 IY983054:JA983054 SU983054:SW983054 ACQ983054:ACS983054 AMM983054:AMO983054 AWI983054:AWK983054 BGE983054:BGG983054 BQA983054:BQC983054 BZW983054:BZY983054 CJS983054:CJU983054 CTO983054:CTQ983054 DDK983054:DDM983054 DNG983054:DNI983054 DXC983054:DXE983054 EGY983054:EHA983054 EQU983054:EQW983054 FAQ983054:FAS983054 FKM983054:FKO983054 FUI983054:FUK983054 GEE983054:GEG983054 GOA983054:GOC983054 GXW983054:GXY983054 HHS983054:HHU983054 HRO983054:HRQ983054 IBK983054:IBM983054 ILG983054:ILI983054 IVC983054:IVE983054 JEY983054:JFA983054 JOU983054:JOW983054 JYQ983054:JYS983054 KIM983054:KIO983054 KSI983054:KSK983054 LCE983054:LCG983054 LMA983054:LMC983054 LVW983054:LVY983054 MFS983054:MFU983054 MPO983054:MPQ983054 MZK983054:MZM983054 NJG983054:NJI983054 NTC983054:NTE983054 OCY983054:ODA983054 OMU983054:OMW983054 OWQ983054:OWS983054 PGM983054:PGO983054 PQI983054:PQK983054 QAE983054:QAG983054 QKA983054:QKC983054 QTW983054:QTY983054 RDS983054:RDU983054 RNO983054:RNQ983054 RXK983054:RXM983054 SHG983054:SHI983054 SRC983054:SRE983054 TAY983054:TBA983054 TKU983054:TKW983054 TUQ983054:TUS983054 UEM983054:UEO983054 UOI983054:UOK983054 UYE983054:UYG983054 VIA983054:VIC983054 VRW983054:VRY983054 WBS983054:WBU983054 WLO983054:WLQ983054 WVK983054:WVM983054 WVM983055 IY10:JA10 SU10:SW10 ACQ10:ACS10 AMM10:AMO10 AWI10:AWK10 BGE10:BGG10 BQA10:BQC10 BZW10:BZY10 CJS10:CJU10 CTO10:CTQ10 DDK10:DDM10 DNG10:DNI10 DXC10:DXE10 EGY10:EHA10 EQU10:EQW10 FAQ10:FAS10 FKM10:FKO10 FUI10:FUK10 GEE10:GEG10 GOA10:GOC10 GXW10:GXY10 HHS10:HHU10 HRO10:HRQ10 IBK10:IBM10 ILG10:ILI10 IVC10:IVE10 JEY10:JFA10 JOU10:JOW10 JYQ10:JYS10 KIM10:KIO10 KSI10:KSK10 LCE10:LCG10 LMA10:LMC10 LVW10:LVY10 MFS10:MFU10 MPO10:MPQ10 MZK10:MZM10 NJG10:NJI10 NTC10:NTE10 OCY10:ODA10 OMU10:OMW10 OWQ10:OWS10 PGM10:PGO10 PQI10:PQK10 QAE10:QAG10 QKA10:QKC10 QTW10:QTY10 RDS10:RDU10 RNO10:RNQ10 RXK10:RXM10 SHG10:SHI10 SRC10:SRE10 TAY10:TBA10 TKU10:TKW10 TUQ10:TUS10 UEM10:UEO10 UOI10:UOK10 UYE10:UYG10 VIA10:VIC10 VRW10:VRY10 WBS10:WBU10 WLO10:WLQ10 WVK10:WVM10 IY65545:JA65545 SU65545:SW65545 ACQ65545:ACS65545 AMM65545:AMO65545 AWI65545:AWK65545 BGE65545:BGG65545 BQA65545:BQC65545 BZW65545:BZY65545 CJS65545:CJU65545 CTO65545:CTQ65545 DDK65545:DDM65545 DNG65545:DNI65545 DXC65545:DXE65545 EGY65545:EHA65545 EQU65545:EQW65545 FAQ65545:FAS65545 FKM65545:FKO65545 FUI65545:FUK65545 GEE65545:GEG65545 GOA65545:GOC65545 GXW65545:GXY65545 HHS65545:HHU65545 HRO65545:HRQ65545 IBK65545:IBM65545 ILG65545:ILI65545 IVC65545:IVE65545 JEY65545:JFA65545 JOU65545:JOW65545 JYQ65545:JYS65545 KIM65545:KIO65545 KSI65545:KSK65545 LCE65545:LCG65545 LMA65545:LMC65545 LVW65545:LVY65545 MFS65545:MFU65545 MPO65545:MPQ65545 MZK65545:MZM65545 NJG65545:NJI65545 NTC65545:NTE65545 OCY65545:ODA65545 OMU65545:OMW65545 OWQ65545:OWS65545 PGM65545:PGO65545 PQI65545:PQK65545 QAE65545:QAG65545 QKA65545:QKC65545 QTW65545:QTY65545 RDS65545:RDU65545 RNO65545:RNQ65545 RXK65545:RXM65545 SHG65545:SHI65545 SRC65545:SRE65545 TAY65545:TBA65545 TKU65545:TKW65545 TUQ65545:TUS65545 UEM65545:UEO65545 UOI65545:UOK65545 UYE65545:UYG65545 VIA65545:VIC65545 VRW65545:VRY65545 WBS65545:WBU65545 WLO65545:WLQ65545 WVK65545:WVM65545 IY131081:JA131081 SU131081:SW131081 ACQ131081:ACS131081 AMM131081:AMO131081 AWI131081:AWK131081 BGE131081:BGG131081 BQA131081:BQC131081 BZW131081:BZY131081 CJS131081:CJU131081 CTO131081:CTQ131081 DDK131081:DDM131081 DNG131081:DNI131081 DXC131081:DXE131081 EGY131081:EHA131081 EQU131081:EQW131081 FAQ131081:FAS131081 FKM131081:FKO131081 FUI131081:FUK131081 GEE131081:GEG131081 GOA131081:GOC131081 GXW131081:GXY131081 HHS131081:HHU131081 HRO131081:HRQ131081 IBK131081:IBM131081 ILG131081:ILI131081 IVC131081:IVE131081 JEY131081:JFA131081 JOU131081:JOW131081 JYQ131081:JYS131081 KIM131081:KIO131081 KSI131081:KSK131081 LCE131081:LCG131081 LMA131081:LMC131081 LVW131081:LVY131081 MFS131081:MFU131081 MPO131081:MPQ131081 MZK131081:MZM131081 NJG131081:NJI131081 NTC131081:NTE131081 OCY131081:ODA131081 OMU131081:OMW131081 OWQ131081:OWS131081 PGM131081:PGO131081 PQI131081:PQK131081 QAE131081:QAG131081 QKA131081:QKC131081 QTW131081:QTY131081 RDS131081:RDU131081 RNO131081:RNQ131081 RXK131081:RXM131081 SHG131081:SHI131081 SRC131081:SRE131081 TAY131081:TBA131081 TKU131081:TKW131081 TUQ131081:TUS131081 UEM131081:UEO131081 UOI131081:UOK131081 UYE131081:UYG131081 VIA131081:VIC131081 VRW131081:VRY131081 WBS131081:WBU131081 WLO131081:WLQ131081 WVK131081:WVM131081 IY196617:JA196617 SU196617:SW196617 ACQ196617:ACS196617 AMM196617:AMO196617 AWI196617:AWK196617 BGE196617:BGG196617 BQA196617:BQC196617 BZW196617:BZY196617 CJS196617:CJU196617 CTO196617:CTQ196617 DDK196617:DDM196617 DNG196617:DNI196617 DXC196617:DXE196617 EGY196617:EHA196617 EQU196617:EQW196617 FAQ196617:FAS196617 FKM196617:FKO196617 FUI196617:FUK196617 GEE196617:GEG196617 GOA196617:GOC196617 GXW196617:GXY196617 HHS196617:HHU196617 HRO196617:HRQ196617 IBK196617:IBM196617 ILG196617:ILI196617 IVC196617:IVE196617 JEY196617:JFA196617 JOU196617:JOW196617 JYQ196617:JYS196617 KIM196617:KIO196617 KSI196617:KSK196617 LCE196617:LCG196617 LMA196617:LMC196617 LVW196617:LVY196617 MFS196617:MFU196617 MPO196617:MPQ196617 MZK196617:MZM196617 NJG196617:NJI196617 NTC196617:NTE196617 OCY196617:ODA196617 OMU196617:OMW196617 OWQ196617:OWS196617 PGM196617:PGO196617 PQI196617:PQK196617 QAE196617:QAG196617 QKA196617:QKC196617 QTW196617:QTY196617 RDS196617:RDU196617 RNO196617:RNQ196617 RXK196617:RXM196617 SHG196617:SHI196617 SRC196617:SRE196617 TAY196617:TBA196617 TKU196617:TKW196617 TUQ196617:TUS196617 UEM196617:UEO196617 UOI196617:UOK196617 UYE196617:UYG196617 VIA196617:VIC196617 VRW196617:VRY196617 WBS196617:WBU196617 WLO196617:WLQ196617 WVK196617:WVM196617 IY262153:JA262153 SU262153:SW262153 ACQ262153:ACS262153 AMM262153:AMO262153 AWI262153:AWK262153 BGE262153:BGG262153 BQA262153:BQC262153 BZW262153:BZY262153 CJS262153:CJU262153 CTO262153:CTQ262153 DDK262153:DDM262153 DNG262153:DNI262153 DXC262153:DXE262153 EGY262153:EHA262153 EQU262153:EQW262153 FAQ262153:FAS262153 FKM262153:FKO262153 FUI262153:FUK262153 GEE262153:GEG262153 GOA262153:GOC262153 GXW262153:GXY262153 HHS262153:HHU262153 HRO262153:HRQ262153 IBK262153:IBM262153 ILG262153:ILI262153 IVC262153:IVE262153 JEY262153:JFA262153 JOU262153:JOW262153 JYQ262153:JYS262153 KIM262153:KIO262153 KSI262153:KSK262153 LCE262153:LCG262153 LMA262153:LMC262153 LVW262153:LVY262153 MFS262153:MFU262153 MPO262153:MPQ262153 MZK262153:MZM262153 NJG262153:NJI262153 NTC262153:NTE262153 OCY262153:ODA262153 OMU262153:OMW262153 OWQ262153:OWS262153 PGM262153:PGO262153 PQI262153:PQK262153 QAE262153:QAG262153 QKA262153:QKC262153 QTW262153:QTY262153 RDS262153:RDU262153 RNO262153:RNQ262153 RXK262153:RXM262153 SHG262153:SHI262153 SRC262153:SRE262153 TAY262153:TBA262153 TKU262153:TKW262153 TUQ262153:TUS262153 UEM262153:UEO262153 UOI262153:UOK262153 UYE262153:UYG262153 VIA262153:VIC262153 VRW262153:VRY262153 WBS262153:WBU262153 WLO262153:WLQ262153 WVK262153:WVM262153 IY327689:JA327689 SU327689:SW327689 ACQ327689:ACS327689 AMM327689:AMO327689 AWI327689:AWK327689 BGE327689:BGG327689 BQA327689:BQC327689 BZW327689:BZY327689 CJS327689:CJU327689 CTO327689:CTQ327689 DDK327689:DDM327689 DNG327689:DNI327689 DXC327689:DXE327689 EGY327689:EHA327689 EQU327689:EQW327689 FAQ327689:FAS327689 FKM327689:FKO327689 FUI327689:FUK327689 GEE327689:GEG327689 GOA327689:GOC327689 GXW327689:GXY327689 HHS327689:HHU327689 HRO327689:HRQ327689 IBK327689:IBM327689 ILG327689:ILI327689 IVC327689:IVE327689 JEY327689:JFA327689 JOU327689:JOW327689 JYQ327689:JYS327689 KIM327689:KIO327689 KSI327689:KSK327689 LCE327689:LCG327689 LMA327689:LMC327689 LVW327689:LVY327689 MFS327689:MFU327689 MPO327689:MPQ327689 MZK327689:MZM327689 NJG327689:NJI327689 NTC327689:NTE327689 OCY327689:ODA327689 OMU327689:OMW327689 OWQ327689:OWS327689 PGM327689:PGO327689 PQI327689:PQK327689 QAE327689:QAG327689 QKA327689:QKC327689 QTW327689:QTY327689 RDS327689:RDU327689 RNO327689:RNQ327689 RXK327689:RXM327689 SHG327689:SHI327689 SRC327689:SRE327689 TAY327689:TBA327689 TKU327689:TKW327689 TUQ327689:TUS327689 UEM327689:UEO327689 UOI327689:UOK327689 UYE327689:UYG327689 VIA327689:VIC327689 VRW327689:VRY327689 WBS327689:WBU327689 WLO327689:WLQ327689 WVK327689:WVM327689 IY393225:JA393225 SU393225:SW393225 ACQ393225:ACS393225 AMM393225:AMO393225 AWI393225:AWK393225 BGE393225:BGG393225 BQA393225:BQC393225 BZW393225:BZY393225 CJS393225:CJU393225 CTO393225:CTQ393225 DDK393225:DDM393225 DNG393225:DNI393225 DXC393225:DXE393225 EGY393225:EHA393225 EQU393225:EQW393225 FAQ393225:FAS393225 FKM393225:FKO393225 FUI393225:FUK393225 GEE393225:GEG393225 GOA393225:GOC393225 GXW393225:GXY393225 HHS393225:HHU393225 HRO393225:HRQ393225 IBK393225:IBM393225 ILG393225:ILI393225 IVC393225:IVE393225 JEY393225:JFA393225 JOU393225:JOW393225 JYQ393225:JYS393225 KIM393225:KIO393225 KSI393225:KSK393225 LCE393225:LCG393225 LMA393225:LMC393225 LVW393225:LVY393225 MFS393225:MFU393225 MPO393225:MPQ393225 MZK393225:MZM393225 NJG393225:NJI393225 NTC393225:NTE393225 OCY393225:ODA393225 OMU393225:OMW393225 OWQ393225:OWS393225 PGM393225:PGO393225 PQI393225:PQK393225 QAE393225:QAG393225 QKA393225:QKC393225 QTW393225:QTY393225 RDS393225:RDU393225 RNO393225:RNQ393225 RXK393225:RXM393225 SHG393225:SHI393225 SRC393225:SRE393225 TAY393225:TBA393225 TKU393225:TKW393225 TUQ393225:TUS393225 UEM393225:UEO393225 UOI393225:UOK393225 UYE393225:UYG393225 VIA393225:VIC393225 VRW393225:VRY393225 WBS393225:WBU393225 WLO393225:WLQ393225 WVK393225:WVM393225 IY458761:JA458761 SU458761:SW458761 ACQ458761:ACS458761 AMM458761:AMO458761 AWI458761:AWK458761 BGE458761:BGG458761 BQA458761:BQC458761 BZW458761:BZY458761 CJS458761:CJU458761 CTO458761:CTQ458761 DDK458761:DDM458761 DNG458761:DNI458761 DXC458761:DXE458761 EGY458761:EHA458761 EQU458761:EQW458761 FAQ458761:FAS458761 FKM458761:FKO458761 FUI458761:FUK458761 GEE458761:GEG458761 GOA458761:GOC458761 GXW458761:GXY458761 HHS458761:HHU458761 HRO458761:HRQ458761 IBK458761:IBM458761 ILG458761:ILI458761 IVC458761:IVE458761 JEY458761:JFA458761 JOU458761:JOW458761 JYQ458761:JYS458761 KIM458761:KIO458761 KSI458761:KSK458761 LCE458761:LCG458761 LMA458761:LMC458761 LVW458761:LVY458761 MFS458761:MFU458761 MPO458761:MPQ458761 MZK458761:MZM458761 NJG458761:NJI458761 NTC458761:NTE458761 OCY458761:ODA458761 OMU458761:OMW458761 OWQ458761:OWS458761 PGM458761:PGO458761 PQI458761:PQK458761 QAE458761:QAG458761 QKA458761:QKC458761 QTW458761:QTY458761 RDS458761:RDU458761 RNO458761:RNQ458761 RXK458761:RXM458761 SHG458761:SHI458761 SRC458761:SRE458761 TAY458761:TBA458761 TKU458761:TKW458761 TUQ458761:TUS458761 UEM458761:UEO458761 UOI458761:UOK458761 UYE458761:UYG458761 VIA458761:VIC458761 VRW458761:VRY458761 WBS458761:WBU458761 WLO458761:WLQ458761 WVK458761:WVM458761 IY524297:JA524297 SU524297:SW524297 ACQ524297:ACS524297 AMM524297:AMO524297 AWI524297:AWK524297 BGE524297:BGG524297 BQA524297:BQC524297 BZW524297:BZY524297 CJS524297:CJU524297 CTO524297:CTQ524297 DDK524297:DDM524297 DNG524297:DNI524297 DXC524297:DXE524297 EGY524297:EHA524297 EQU524297:EQW524297 FAQ524297:FAS524297 FKM524297:FKO524297 FUI524297:FUK524297 GEE524297:GEG524297 GOA524297:GOC524297 GXW524297:GXY524297 HHS524297:HHU524297 HRO524297:HRQ524297 IBK524297:IBM524297 ILG524297:ILI524297 IVC524297:IVE524297 JEY524297:JFA524297 JOU524297:JOW524297 JYQ524297:JYS524297 KIM524297:KIO524297 KSI524297:KSK524297 LCE524297:LCG524297 LMA524297:LMC524297 LVW524297:LVY524297 MFS524297:MFU524297 MPO524297:MPQ524297 MZK524297:MZM524297 NJG524297:NJI524297 NTC524297:NTE524297 OCY524297:ODA524297 OMU524297:OMW524297 OWQ524297:OWS524297 PGM524297:PGO524297 PQI524297:PQK524297 QAE524297:QAG524297 QKA524297:QKC524297 QTW524297:QTY524297 RDS524297:RDU524297 RNO524297:RNQ524297 RXK524297:RXM524297 SHG524297:SHI524297 SRC524297:SRE524297 TAY524297:TBA524297 TKU524297:TKW524297 TUQ524297:TUS524297 UEM524297:UEO524297 UOI524297:UOK524297 UYE524297:UYG524297 VIA524297:VIC524297 VRW524297:VRY524297 WBS524297:WBU524297 WLO524297:WLQ524297 WVK524297:WVM524297 IY589833:JA589833 SU589833:SW589833 ACQ589833:ACS589833 AMM589833:AMO589833 AWI589833:AWK589833 BGE589833:BGG589833 BQA589833:BQC589833 BZW589833:BZY589833 CJS589833:CJU589833 CTO589833:CTQ589833 DDK589833:DDM589833 DNG589833:DNI589833 DXC589833:DXE589833 EGY589833:EHA589833 EQU589833:EQW589833 FAQ589833:FAS589833 FKM589833:FKO589833 FUI589833:FUK589833 GEE589833:GEG589833 GOA589833:GOC589833 GXW589833:GXY589833 HHS589833:HHU589833 HRO589833:HRQ589833 IBK589833:IBM589833 ILG589833:ILI589833 IVC589833:IVE589833 JEY589833:JFA589833 JOU589833:JOW589833 JYQ589833:JYS589833 KIM589833:KIO589833 KSI589833:KSK589833 LCE589833:LCG589833 LMA589833:LMC589833 LVW589833:LVY589833 MFS589833:MFU589833 MPO589833:MPQ589833 MZK589833:MZM589833 NJG589833:NJI589833 NTC589833:NTE589833 OCY589833:ODA589833 OMU589833:OMW589833 OWQ589833:OWS589833 PGM589833:PGO589833 PQI589833:PQK589833 QAE589833:QAG589833 QKA589833:QKC589833 QTW589833:QTY589833 RDS589833:RDU589833 RNO589833:RNQ589833 RXK589833:RXM589833 SHG589833:SHI589833 SRC589833:SRE589833 TAY589833:TBA589833 TKU589833:TKW589833 TUQ589833:TUS589833 UEM589833:UEO589833 UOI589833:UOK589833 UYE589833:UYG589833 VIA589833:VIC589833 VRW589833:VRY589833 WBS589833:WBU589833 WLO589833:WLQ589833 WVK589833:WVM589833 IY655369:JA655369 SU655369:SW655369 ACQ655369:ACS655369 AMM655369:AMO655369 AWI655369:AWK655369 BGE655369:BGG655369 BQA655369:BQC655369 BZW655369:BZY655369 CJS655369:CJU655369 CTO655369:CTQ655369 DDK655369:DDM655369 DNG655369:DNI655369 DXC655369:DXE655369 EGY655369:EHA655369 EQU655369:EQW655369 FAQ655369:FAS655369 FKM655369:FKO655369 FUI655369:FUK655369 GEE655369:GEG655369 GOA655369:GOC655369 GXW655369:GXY655369 HHS655369:HHU655369 HRO655369:HRQ655369 IBK655369:IBM655369 ILG655369:ILI655369 IVC655369:IVE655369 JEY655369:JFA655369 JOU655369:JOW655369 JYQ655369:JYS655369 KIM655369:KIO655369 KSI655369:KSK655369 LCE655369:LCG655369 LMA655369:LMC655369 LVW655369:LVY655369 MFS655369:MFU655369 MPO655369:MPQ655369 MZK655369:MZM655369 NJG655369:NJI655369 NTC655369:NTE655369 OCY655369:ODA655369 OMU655369:OMW655369 OWQ655369:OWS655369 PGM655369:PGO655369 PQI655369:PQK655369 QAE655369:QAG655369 QKA655369:QKC655369 QTW655369:QTY655369 RDS655369:RDU655369 RNO655369:RNQ655369 RXK655369:RXM655369 SHG655369:SHI655369 SRC655369:SRE655369 TAY655369:TBA655369 TKU655369:TKW655369 TUQ655369:TUS655369 UEM655369:UEO655369 UOI655369:UOK655369 UYE655369:UYG655369 VIA655369:VIC655369 VRW655369:VRY655369 WBS655369:WBU655369 WLO655369:WLQ655369 WVK655369:WVM655369 IY720905:JA720905 SU720905:SW720905 ACQ720905:ACS720905 AMM720905:AMO720905 AWI720905:AWK720905 BGE720905:BGG720905 BQA720905:BQC720905 BZW720905:BZY720905 CJS720905:CJU720905 CTO720905:CTQ720905 DDK720905:DDM720905 DNG720905:DNI720905 DXC720905:DXE720905 EGY720905:EHA720905 EQU720905:EQW720905 FAQ720905:FAS720905 FKM720905:FKO720905 FUI720905:FUK720905 GEE720905:GEG720905 GOA720905:GOC720905 GXW720905:GXY720905 HHS720905:HHU720905 HRO720905:HRQ720905 IBK720905:IBM720905 ILG720905:ILI720905 IVC720905:IVE720905 JEY720905:JFA720905 JOU720905:JOW720905 JYQ720905:JYS720905 KIM720905:KIO720905 KSI720905:KSK720905 LCE720905:LCG720905 LMA720905:LMC720905 LVW720905:LVY720905 MFS720905:MFU720905 MPO720905:MPQ720905 MZK720905:MZM720905 NJG720905:NJI720905 NTC720905:NTE720905 OCY720905:ODA720905 OMU720905:OMW720905 OWQ720905:OWS720905 PGM720905:PGO720905 PQI720905:PQK720905 QAE720905:QAG720905 QKA720905:QKC720905 QTW720905:QTY720905 RDS720905:RDU720905 RNO720905:RNQ720905 RXK720905:RXM720905 SHG720905:SHI720905 SRC720905:SRE720905 TAY720905:TBA720905 TKU720905:TKW720905 TUQ720905:TUS720905 UEM720905:UEO720905 UOI720905:UOK720905 UYE720905:UYG720905 VIA720905:VIC720905 VRW720905:VRY720905 WBS720905:WBU720905 WLO720905:WLQ720905 WVK720905:WVM720905 IY786441:JA786441 SU786441:SW786441 ACQ786441:ACS786441 AMM786441:AMO786441 AWI786441:AWK786441 BGE786441:BGG786441 BQA786441:BQC786441 BZW786441:BZY786441 CJS786441:CJU786441 CTO786441:CTQ786441 DDK786441:DDM786441 DNG786441:DNI786441 DXC786441:DXE786441 EGY786441:EHA786441 EQU786441:EQW786441 FAQ786441:FAS786441 FKM786441:FKO786441 FUI786441:FUK786441 GEE786441:GEG786441 GOA786441:GOC786441 GXW786441:GXY786441 HHS786441:HHU786441 HRO786441:HRQ786441 IBK786441:IBM786441 ILG786441:ILI786441 IVC786441:IVE786441 JEY786441:JFA786441 JOU786441:JOW786441 JYQ786441:JYS786441 KIM786441:KIO786441 KSI786441:KSK786441 LCE786441:LCG786441 LMA786441:LMC786441 LVW786441:LVY786441 MFS786441:MFU786441 MPO786441:MPQ786441 MZK786441:MZM786441 NJG786441:NJI786441 NTC786441:NTE786441 OCY786441:ODA786441 OMU786441:OMW786441 OWQ786441:OWS786441 PGM786441:PGO786441 PQI786441:PQK786441 QAE786441:QAG786441 QKA786441:QKC786441 QTW786441:QTY786441 RDS786441:RDU786441 RNO786441:RNQ786441 RXK786441:RXM786441 SHG786441:SHI786441 SRC786441:SRE786441 TAY786441:TBA786441 TKU786441:TKW786441 TUQ786441:TUS786441 UEM786441:UEO786441 UOI786441:UOK786441 UYE786441:UYG786441 VIA786441:VIC786441 VRW786441:VRY786441 WBS786441:WBU786441 WLO786441:WLQ786441 WVK786441:WVM786441 IY851977:JA851977 SU851977:SW851977 ACQ851977:ACS851977 AMM851977:AMO851977 AWI851977:AWK851977 BGE851977:BGG851977 BQA851977:BQC851977 BZW851977:BZY851977 CJS851977:CJU851977 CTO851977:CTQ851977 DDK851977:DDM851977 DNG851977:DNI851977 DXC851977:DXE851977 EGY851977:EHA851977 EQU851977:EQW851977 FAQ851977:FAS851977 FKM851977:FKO851977 FUI851977:FUK851977 GEE851977:GEG851977 GOA851977:GOC851977 GXW851977:GXY851977 HHS851977:HHU851977 HRO851977:HRQ851977 IBK851977:IBM851977 ILG851977:ILI851977 IVC851977:IVE851977 JEY851977:JFA851977 JOU851977:JOW851977 JYQ851977:JYS851977 KIM851977:KIO851977 KSI851977:KSK851977 LCE851977:LCG851977 LMA851977:LMC851977 LVW851977:LVY851977 MFS851977:MFU851977 MPO851977:MPQ851977 MZK851977:MZM851977 NJG851977:NJI851977 NTC851977:NTE851977 OCY851977:ODA851977 OMU851977:OMW851977 OWQ851977:OWS851977 PGM851977:PGO851977 PQI851977:PQK851977 QAE851977:QAG851977 QKA851977:QKC851977 QTW851977:QTY851977 RDS851977:RDU851977 RNO851977:RNQ851977 RXK851977:RXM851977 SHG851977:SHI851977 SRC851977:SRE851977 TAY851977:TBA851977 TKU851977:TKW851977 TUQ851977:TUS851977 UEM851977:UEO851977 UOI851977:UOK851977 UYE851977:UYG851977 VIA851977:VIC851977 VRW851977:VRY851977 WBS851977:WBU851977 WLO851977:WLQ851977 WVK851977:WVM851977 IY917513:JA917513 SU917513:SW917513 ACQ917513:ACS917513 AMM917513:AMO917513 AWI917513:AWK917513 BGE917513:BGG917513 BQA917513:BQC917513 BZW917513:BZY917513 CJS917513:CJU917513 CTO917513:CTQ917513 DDK917513:DDM917513 DNG917513:DNI917513 DXC917513:DXE917513 EGY917513:EHA917513 EQU917513:EQW917513 FAQ917513:FAS917513 FKM917513:FKO917513 FUI917513:FUK917513 GEE917513:GEG917513 GOA917513:GOC917513 GXW917513:GXY917513 HHS917513:HHU917513 HRO917513:HRQ917513 IBK917513:IBM917513 ILG917513:ILI917513 IVC917513:IVE917513 JEY917513:JFA917513 JOU917513:JOW917513 JYQ917513:JYS917513 KIM917513:KIO917513 KSI917513:KSK917513 LCE917513:LCG917513 LMA917513:LMC917513 LVW917513:LVY917513 MFS917513:MFU917513 MPO917513:MPQ917513 MZK917513:MZM917513 NJG917513:NJI917513 NTC917513:NTE917513 OCY917513:ODA917513 OMU917513:OMW917513 OWQ917513:OWS917513 PGM917513:PGO917513 PQI917513:PQK917513 QAE917513:QAG917513 QKA917513:QKC917513 QTW917513:QTY917513 RDS917513:RDU917513 RNO917513:RNQ917513 RXK917513:RXM917513 SHG917513:SHI917513 SRC917513:SRE917513 TAY917513:TBA917513 TKU917513:TKW917513 TUQ917513:TUS917513 UEM917513:UEO917513 UOI917513:UOK917513 UYE917513:UYG917513 VIA917513:VIC917513 VRW917513:VRY917513 WBS917513:WBU917513 WLO917513:WLQ917513 WVK917513:WVM917513 IY983049:JA983049 SU983049:SW983049 ACQ983049:ACS983049 AMM983049:AMO983049 AWI983049:AWK983049 BGE983049:BGG983049 BQA983049:BQC983049 BZW983049:BZY983049 CJS983049:CJU983049 CTO983049:CTQ983049 DDK983049:DDM983049 DNG983049:DNI983049 DXC983049:DXE983049 EGY983049:EHA983049 EQU983049:EQW983049 FAQ983049:FAS983049 FKM983049:FKO983049 FUI983049:FUK983049 GEE983049:GEG983049 GOA983049:GOC983049 GXW983049:GXY983049 HHS983049:HHU983049 HRO983049:HRQ983049 IBK983049:IBM983049 ILG983049:ILI983049 IVC983049:IVE983049 JEY983049:JFA983049 JOU983049:JOW983049 JYQ983049:JYS983049 KIM983049:KIO983049 KSI983049:KSK983049 LCE983049:LCG983049 LMA983049:LMC983049 LVW983049:LVY983049 MFS983049:MFU983049 MPO983049:MPQ983049 MZK983049:MZM983049 NJG983049:NJI983049 NTC983049:NTE983049 OCY983049:ODA983049 OMU983049:OMW983049 OWQ983049:OWS983049 PGM983049:PGO983049 PQI983049:PQK983049 QAE983049:QAG983049 QKA983049:QKC983049 QTW983049:QTY983049 RDS983049:RDU983049 RNO983049:RNQ983049 RXK983049:RXM983049 SHG983049:SHI983049 SRC983049:SRE983049 TAY983049:TBA983049 TKU983049:TKW983049 TUQ983049:TUS983049 UEM983049:UEO983049 UOI983049:UOK983049 UYE983049:UYG983049 VIA983049:VIC983049 VRW983049:VRY983049 WBS983049:WBU983049 WLO983049:WLQ983049 WVK983049:WVM983049 G65551 JA65551 SW65551 ACS65551 AMO65551 AWK65551 BGG65551 BQC65551 BZY65551 CJU65551 CTQ65551 DDM65551 DNI65551 DXE65551 EHA65551 EQW65551 FAS65551 FKO65551 FUK65551 GEG65551 GOC65551 GXY65551 HHU65551 HRQ65551 IBM65551 ILI65551 IVE65551 JFA65551 JOW65551 JYS65551 KIO65551 KSK65551 LCG65551 LMC65551 LVY65551 MFU65551 MPQ65551 MZM65551 NJI65551 NTE65551 ODA65551 OMW65551 OWS65551 PGO65551 PQK65551 QAG65551 QKC65551 QTY65551 RDU65551 RNQ65551 RXM65551 SHI65551 SRE65551 TBA65551 TKW65551 TUS65551 UEO65551 UOK65551 UYG65551 VIC65551 VRY65551 WBU65551 WLQ65551 WVM65551 G131087 JA131087 SW131087 ACS131087 AMO131087 AWK131087 BGG131087 BQC131087 BZY131087 CJU131087 CTQ131087 DDM131087 DNI131087 DXE131087 EHA131087 EQW131087 FAS131087 FKO131087 FUK131087 GEG131087 GOC131087 GXY131087 HHU131087 HRQ131087 IBM131087 ILI131087 IVE131087 JFA131087 JOW131087 JYS131087 KIO131087 KSK131087 LCG131087 LMC131087 LVY131087 MFU131087 MPQ131087 MZM131087 NJI131087 NTE131087 ODA131087 OMW131087 OWS131087 PGO131087 PQK131087 QAG131087 QKC131087 QTY131087 RDU131087 RNQ131087 RXM131087 SHI131087 SRE131087 TBA131087 TKW131087 TUS131087 UEO131087 UOK131087 UYG131087 VIC131087 VRY131087 WBU131087 WLQ131087 WVM131087 G196623 JA196623 SW196623 ACS196623 AMO196623 AWK196623 BGG196623 BQC196623 BZY196623 CJU196623 CTQ196623 DDM196623 DNI196623 DXE196623 EHA196623 EQW196623 FAS196623 FKO196623 FUK196623 GEG196623 GOC196623 GXY196623 HHU196623 HRQ196623 IBM196623 ILI196623 IVE196623 JFA196623 JOW196623 JYS196623 KIO196623 KSK196623 LCG196623 LMC196623 LVY196623 MFU196623 MPQ196623 MZM196623 NJI196623 NTE196623 ODA196623 OMW196623 OWS196623 PGO196623 PQK196623 QAG196623 QKC196623 QTY196623 RDU196623 RNQ196623 RXM196623 SHI196623 SRE196623 TBA196623 TKW196623 TUS196623 UEO196623 UOK196623 UYG196623 VIC196623 VRY196623 WBU196623 WLQ196623 WVM196623 G262159 JA262159 SW262159 ACS262159 AMO262159 AWK262159 BGG262159 BQC262159 BZY262159 CJU262159 CTQ262159 DDM262159 DNI262159 DXE262159 EHA262159 EQW262159 FAS262159 FKO262159 FUK262159 GEG262159 GOC262159 GXY262159 HHU262159 HRQ262159 IBM262159 ILI262159 IVE262159 JFA262159 JOW262159 JYS262159 KIO262159 KSK262159 LCG262159 LMC262159 LVY262159 MFU262159 MPQ262159 MZM262159 NJI262159 NTE262159 ODA262159 OMW262159 OWS262159 PGO262159 PQK262159 QAG262159 QKC262159 QTY262159 RDU262159 RNQ262159 RXM262159 SHI262159 SRE262159 TBA262159 TKW262159 TUS262159 UEO262159 UOK262159 UYG262159 VIC262159 VRY262159 WBU262159 WLQ262159 WVM262159 G327695 JA327695 SW327695 ACS327695 AMO327695 AWK327695 BGG327695 BQC327695 BZY327695 CJU327695 CTQ327695 DDM327695 DNI327695 DXE327695 EHA327695 EQW327695 FAS327695 FKO327695 FUK327695 GEG327695 GOC327695 GXY327695 HHU327695 HRQ327695 IBM327695 ILI327695 IVE327695 JFA327695 JOW327695 JYS327695 KIO327695 KSK327695 LCG327695 LMC327695 LVY327695 MFU327695 MPQ327695 MZM327695 NJI327695 NTE327695 ODA327695 OMW327695 OWS327695 PGO327695 PQK327695 QAG327695 QKC327695 QTY327695 RDU327695 RNQ327695 RXM327695 SHI327695 SRE327695 TBA327695 TKW327695 TUS327695 UEO327695 UOK327695 UYG327695 VIC327695 VRY327695 WBU327695 WLQ327695 WVM327695 G393231 JA393231 SW393231 ACS393231 AMO393231 AWK393231 BGG393231 BQC393231 BZY393231 CJU393231 CTQ393231 DDM393231 DNI393231 DXE393231 EHA393231 EQW393231 FAS393231 FKO393231 FUK393231 GEG393231 GOC393231 GXY393231 HHU393231 HRQ393231 IBM393231 ILI393231 IVE393231 JFA393231 JOW393231 JYS393231 KIO393231 KSK393231 LCG393231 LMC393231 LVY393231 MFU393231 MPQ393231 MZM393231 NJI393231 NTE393231 ODA393231 OMW393231 OWS393231 PGO393231 PQK393231 QAG393231 QKC393231 QTY393231 RDU393231 RNQ393231 RXM393231 SHI393231 SRE393231 TBA393231 TKW393231 TUS393231 UEO393231 UOK393231 UYG393231 VIC393231 VRY393231 WBU393231 WLQ393231 WVM393231 G458767 JA458767 SW458767 ACS458767 AMO458767 AWK458767 BGG458767 BQC458767 BZY458767 CJU458767 CTQ458767 DDM458767 DNI458767 DXE458767 EHA458767 EQW458767 FAS458767 FKO458767 FUK458767 GEG458767 GOC458767 GXY458767 HHU458767 HRQ458767 IBM458767 ILI458767 IVE458767 JFA458767 JOW458767 JYS458767 KIO458767 KSK458767 LCG458767 LMC458767 LVY458767 MFU458767 MPQ458767 MZM458767 NJI458767 NTE458767 ODA458767 OMW458767 OWS458767 PGO458767 PQK458767 QAG458767 QKC458767 QTY458767 RDU458767 RNQ458767 RXM458767 SHI458767 SRE458767 TBA458767 TKW458767 TUS458767 UEO458767 UOK458767 UYG458767 VIC458767 VRY458767 WBU458767 WLQ458767 WVM458767 G524303 JA524303 SW524303 ACS524303 AMO524303 AWK524303 BGG524303 BQC524303 BZY524303 CJU524303 CTQ524303 DDM524303 DNI524303 DXE524303 EHA524303 EQW524303 FAS524303 FKO524303 FUK524303 GEG524303 GOC524303 GXY524303 HHU524303 HRQ524303 IBM524303 ILI524303 IVE524303 JFA524303 JOW524303 JYS524303 KIO524303 KSK524303 LCG524303 LMC524303 LVY524303 MFU524303 MPQ524303 MZM524303 NJI524303 NTE524303 ODA524303 OMW524303 OWS524303 PGO524303 PQK524303 QAG524303 QKC524303 QTY524303 RDU524303 RNQ524303 RXM524303 SHI524303 SRE524303 TBA524303 TKW524303 TUS524303 UEO524303 UOK524303 UYG524303 VIC524303 VRY524303 WBU524303 WLQ524303 WVM524303 G589839 JA589839 SW589839 ACS589839 AMO589839 AWK589839 BGG589839 BQC589839 BZY589839 CJU589839 CTQ589839 DDM589839 DNI589839 DXE589839 EHA589839 EQW589839 FAS589839 FKO589839 FUK589839 GEG589839 GOC589839 GXY589839 HHU589839 HRQ589839 IBM589839 ILI589839 IVE589839 JFA589839 JOW589839 JYS589839 KIO589839 KSK589839 LCG589839 LMC589839 LVY589839 MFU589839 MPQ589839 MZM589839 NJI589839 NTE589839 ODA589839 OMW589839 OWS589839 PGO589839 PQK589839 QAG589839 QKC589839 QTY589839 RDU589839 RNQ589839 RXM589839 SHI589839 SRE589839 TBA589839 TKW589839 TUS589839 UEO589839 UOK589839 UYG589839 VIC589839 VRY589839 WBU589839 WLQ589839 WVM589839 G655375 JA655375 SW655375 ACS655375 AMO655375 AWK655375 BGG655375 BQC655375 BZY655375 CJU655375 CTQ655375 DDM655375 DNI655375 DXE655375 EHA655375 EQW655375 FAS655375 FKO655375 FUK655375 GEG655375 GOC655375 GXY655375 HHU655375 HRQ655375 IBM655375 ILI655375 IVE655375 JFA655375 JOW655375 JYS655375 KIO655375 KSK655375 LCG655375 LMC655375 LVY655375 MFU655375 MPQ655375 MZM655375 NJI655375 NTE655375 ODA655375 OMW655375 OWS655375 PGO655375 PQK655375 QAG655375 QKC655375 QTY655375 RDU655375 RNQ655375 RXM655375 SHI655375 SRE655375 TBA655375 TKW655375 TUS655375 UEO655375 UOK655375 UYG655375 VIC655375 VRY655375 WBU655375 WLQ655375 WVM655375 G720911 JA720911 SW720911 ACS720911 AMO720911 AWK720911 BGG720911 BQC720911 BZY720911 CJU720911 CTQ720911 DDM720911 DNI720911 DXE720911 EHA720911 EQW720911 FAS720911 FKO720911 FUK720911 GEG720911 GOC720911 GXY720911 HHU720911 HRQ720911 IBM720911 ILI720911 IVE720911 JFA720911 JOW720911 JYS720911 KIO720911 KSK720911 LCG720911 LMC720911 LVY720911 MFU720911 MPQ720911 MZM720911 NJI720911 NTE720911 ODA720911 OMW720911 OWS720911 PGO720911 PQK720911 QAG720911 QKC720911 QTY720911 RDU720911 RNQ720911 RXM720911 SHI720911 SRE720911 TBA720911 TKW720911 TUS720911 UEO720911 UOK720911 UYG720911 VIC720911 VRY720911 WBU720911 WLQ720911 WVM720911 G786447 JA786447 SW786447 ACS786447 AMO786447 AWK786447 BGG786447 BQC786447 BZY786447 CJU786447 CTQ786447 DDM786447 DNI786447 DXE786447 EHA786447 EQW786447 FAS786447 FKO786447 FUK786447 GEG786447 GOC786447 GXY786447 HHU786447 HRQ786447 IBM786447 ILI786447 IVE786447 JFA786447 JOW786447 JYS786447 KIO786447 KSK786447 LCG786447 LMC786447 LVY786447 MFU786447 MPQ786447 MZM786447 NJI786447 NTE786447 ODA786447 OMW786447 OWS786447 PGO786447 PQK786447 QAG786447 QKC786447 QTY786447 RDU786447 RNQ786447 RXM786447 SHI786447 SRE786447 TBA786447 TKW786447 TUS786447 UEO786447 UOK786447 UYG786447 VIC786447 VRY786447 WBU786447 WLQ786447 WVM786447 G851983 JA851983 SW851983 ACS851983 AMO851983 AWK851983 BGG851983 BQC851983 BZY851983 CJU851983 CTQ851983 DDM851983 DNI851983 DXE851983 EHA851983 EQW851983 FAS851983 FKO851983 FUK851983 GEG851983 GOC851983 GXY851983 HHU851983 HRQ851983 IBM851983 ILI851983 IVE851983 JFA851983 JOW851983 JYS851983 KIO851983 KSK851983 LCG851983 LMC851983 LVY851983 MFU851983 MPQ851983 MZM851983 NJI851983 NTE851983 ODA851983 OMW851983 OWS851983 PGO851983 PQK851983 QAG851983 QKC851983 QTY851983 RDU851983 RNQ851983 RXM851983 SHI851983 SRE851983 TBA851983 TKW851983 TUS851983 UEO851983 UOK851983 UYG851983 VIC851983 VRY851983 WBU851983 WLQ851983 WVM851983 G917519 JA917519 SW917519 ACS917519 AMO917519 AWK917519 BGG917519 BQC917519 BZY917519 CJU917519 CTQ917519 DDM917519 DNI917519 DXE917519 EHA917519 EQW917519 FAS917519 FKO917519 FUK917519 GEG917519 GOC917519 GXY917519 HHU917519 HRQ917519 IBM917519 ILI917519 IVE917519 JFA917519 JOW917519 JYS917519 KIO917519 KSK917519 LCG917519 LMC917519 LVY917519 MFU917519 MPQ917519 MZM917519 NJI917519 NTE917519 ODA917519 OMW917519 OWS917519 PGO917519 PQK917519 QAG917519 QKC917519 QTY917519 RDU917519 RNQ917519 RXM917519 SHI917519 SRE917519 TBA917519 TKW917519 TUS917519 UEO917519 UOK917519 UYG917519 VIC917519 VRY917519 WBU917519 WLQ917519 WVM917519 G983055 JA983055 SW983055 ACS983055 AMO983055 AWK983055 BGG983055 BQC983055 BZY983055 CJU983055 CTQ983055 DDM983055 DNI983055 DXE983055 EHA983055 EQW983055 FAS983055 FKO983055 FUK983055 GEG983055 GOC983055 GXY983055 HHU983055 HRQ983055 IBM983055 ILI983055 IVE983055 JFA983055 JOW983055 JYS983055 KIO983055 KSK983055 LCG983055 LMC983055 LVY983055 MFU983055 MPQ983055 MZM983055 NJI983055 NTE983055 ODA983055 OMW983055 OWS983055 PGO983055 PQK983055 QAG983055 QKC983055 QTY983055 RDU983055 RNQ983055 RXM983055 SHI983055 SRE983055 TBA983055 TKW983055 TUS983055 UEO983055 UOK983055 UYG983055 VIC983055 VRY983055 WBU983055 WLQ983055 E65550:G65550 E131086:G131086 E196622:G196622 E262158:G262158 E327694:G327694 E393230:G393230 E458766:G458766 E524302:G524302 E589838:G589838 E655374:G655374 E720910:G720910 E786446:G786446 E851982:G851982 E917518:G917518 E983054:G983054 E65545:G65545 E131081:G131081 E196617:G196617 E262153:G262153 E327689:G327689 E393225:G393225 E458761:G458761 E524297:G524297 E589833:G589833 E655369:G655369 E720905:G720905 E786441:G786441 E851977:G851977 E917513:G917513 E983049:G983049 E10:I10 E15:I15">
      <formula1>0</formula1>
      <formula2>999999999</formula2>
    </dataValidation>
  </dataValidations>
  <pageMargins left="0.70866141732283472" right="0.70866141732283472" top="0.74803149606299213" bottom="0.74803149606299213" header="0.31496062992125984" footer="0.31496062992125984"/>
  <pageSetup paperSize="8" fitToHeight="3" orientation="landscape"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Office2010購入時の注意事項</vt:lpstr>
      <vt:lpstr>仕様書明細(PC一式)</vt:lpstr>
      <vt:lpstr>仕様書明細 (プリンタ一式)</vt:lpstr>
      <vt:lpstr>'仕様書明細 (プリンタ一式)'!Print_Area</vt:lpstr>
      <vt:lpstr>'仕様書明細(PC一式)'!Print_Area</vt:lpstr>
      <vt:lpstr>'仕様書明細 (プリンタ一式)'!Print_Titles</vt:lpstr>
      <vt:lpstr>'仕様書明細(PC一式)'!Print_Titles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yoshi</dc:creator>
  <cp:lastModifiedBy>h-nozawa</cp:lastModifiedBy>
  <cp:lastPrinted>2021-04-12T06:27:17Z</cp:lastPrinted>
  <dcterms:created xsi:type="dcterms:W3CDTF">2010-11-20T01:10:15Z</dcterms:created>
  <dcterms:modified xsi:type="dcterms:W3CDTF">2021-04-12T06:34:26Z</dcterms:modified>
</cp:coreProperties>
</file>