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0.0.2\システム組合\share\町村システム\□システム共同事業組合\34_共同調達\01機器共同調達\2021機器共同調達\公告\"/>
    </mc:Choice>
  </mc:AlternateContent>
  <bookViews>
    <workbookView xWindow="0" yWindow="0" windowWidth="28800" windowHeight="11760" firstSheet="1" activeTab="1"/>
  </bookViews>
  <sheets>
    <sheet name="Office2010購入時の注意事項" sheetId="2" state="hidden" r:id="rId1"/>
    <sheet name="仕様書明細(PC一式)" sheetId="6" r:id="rId2"/>
    <sheet name="仕様書明細 (プリンタ一式)" sheetId="7" r:id="rId3"/>
  </sheets>
  <definedNames>
    <definedName name="_xlnm.Print_Area" localSheetId="2">'仕様書明細 (プリンタ一式)'!$A$1:$J$16</definedName>
    <definedName name="_xlnm.Print_Area" localSheetId="1">'仕様書明細(PC一式)'!$A$1:$R$47</definedName>
    <definedName name="_xlnm.Print_Titles" localSheetId="2">'仕様書明細 (プリンタ一式)'!$5:$9</definedName>
    <definedName name="_xlnm.Print_Titles" localSheetId="1">'仕様書明細(PC一式)'!$5:$9</definedName>
  </definedNames>
  <calcPr calcId="152511"/>
</workbook>
</file>

<file path=xl/calcChain.xml><?xml version="1.0" encoding="utf-8"?>
<calcChain xmlns="http://schemas.openxmlformats.org/spreadsheetml/2006/main">
  <c r="G15" i="7" l="1"/>
  <c r="I15" i="7" s="1"/>
  <c r="G14" i="7"/>
  <c r="I14" i="7" s="1"/>
  <c r="G10" i="7"/>
  <c r="I10" i="7" s="1"/>
  <c r="I16" i="7" l="1"/>
  <c r="P33" i="6"/>
  <c r="R33" i="6" s="1"/>
  <c r="P34" i="6"/>
  <c r="R34" i="6" s="1"/>
  <c r="P36" i="6"/>
  <c r="R36" i="6" s="1"/>
  <c r="P37" i="6"/>
  <c r="R37" i="6" s="1"/>
  <c r="P38" i="6"/>
  <c r="R38" i="6" s="1"/>
  <c r="P39" i="6"/>
  <c r="R39" i="6" s="1"/>
  <c r="P40" i="6"/>
  <c r="R40" i="6" s="1"/>
  <c r="P41" i="6"/>
  <c r="R41" i="6" s="1"/>
  <c r="P42" i="6"/>
  <c r="R42" i="6" s="1"/>
  <c r="P32" i="6"/>
  <c r="R32" i="6" s="1"/>
  <c r="P24" i="6"/>
  <c r="R24" i="6" s="1"/>
  <c r="P18" i="6"/>
  <c r="R18" i="6" s="1"/>
  <c r="P19" i="6"/>
  <c r="R19" i="6" s="1"/>
  <c r="P20" i="6"/>
  <c r="R20" i="6" s="1"/>
  <c r="P21" i="6"/>
  <c r="R21" i="6" s="1"/>
  <c r="P22" i="6"/>
  <c r="R22" i="6" s="1"/>
  <c r="P23" i="6"/>
  <c r="R23" i="6" s="1"/>
  <c r="P16" i="6"/>
  <c r="R16" i="6" s="1"/>
  <c r="P10" i="6"/>
  <c r="R10" i="6" s="1"/>
  <c r="P46" i="6" l="1"/>
  <c r="R46" i="6" s="1"/>
  <c r="P45" i="6"/>
  <c r="R45" i="6" s="1"/>
  <c r="P44" i="6"/>
  <c r="R44" i="6" s="1"/>
  <c r="P43" i="6"/>
  <c r="R43" i="6" s="1"/>
  <c r="P35" i="6"/>
  <c r="R35" i="6" s="1"/>
  <c r="P17" i="6"/>
  <c r="R17" i="6" s="1"/>
  <c r="R47" i="6" l="1"/>
</calcChain>
</file>

<file path=xl/comments1.xml><?xml version="1.0" encoding="utf-8"?>
<comments xmlns="http://schemas.openxmlformats.org/spreadsheetml/2006/main">
  <authors>
    <author>h-nozawa</author>
  </authors>
  <commentList>
    <comment ref="J37" authorId="0" shapeId="0">
      <text>
        <r>
          <rPr>
            <b/>
            <sz val="11"/>
            <color indexed="81"/>
            <rFont val="ＭＳ Ｐゴシック"/>
            <family val="3"/>
            <charset val="128"/>
          </rPr>
          <t>office HOME&amp;BusinessインストールするPC</t>
        </r>
      </text>
    </comment>
  </commentList>
</comments>
</file>

<file path=xl/sharedStrings.xml><?xml version="1.0" encoding="utf-8"?>
<sst xmlns="http://schemas.openxmlformats.org/spreadsheetml/2006/main" count="172" uniqueCount="113">
  <si>
    <t>項目</t>
    <rPh sb="0" eb="2">
      <t>コウモク</t>
    </rPh>
    <phoneticPr fontId="1"/>
  </si>
  <si>
    <t>仕様</t>
    <rPh sb="0" eb="2">
      <t>シヨウ</t>
    </rPh>
    <phoneticPr fontId="1"/>
  </si>
  <si>
    <t>台数</t>
    <rPh sb="0" eb="2">
      <t>ダイスウ</t>
    </rPh>
    <phoneticPr fontId="1"/>
  </si>
  <si>
    <t>一次導入</t>
    <rPh sb="0" eb="2">
      <t>イチジ</t>
    </rPh>
    <rPh sb="2" eb="4">
      <t>ドウニュウ</t>
    </rPh>
    <phoneticPr fontId="1"/>
  </si>
  <si>
    <t>二次導入</t>
    <rPh sb="0" eb="2">
      <t>ニジ</t>
    </rPh>
    <rPh sb="2" eb="4">
      <t>ドウニュウ</t>
    </rPh>
    <phoneticPr fontId="1"/>
  </si>
  <si>
    <t>時期</t>
    <rPh sb="0" eb="2">
      <t>ジキ</t>
    </rPh>
    <phoneticPr fontId="1"/>
  </si>
  <si>
    <t>DVD-ROM</t>
    <phoneticPr fontId="1"/>
  </si>
  <si>
    <t>[本体仕様]OS</t>
    <rPh sb="1" eb="3">
      <t>ホンタイ</t>
    </rPh>
    <rPh sb="3" eb="5">
      <t>シヨウ</t>
    </rPh>
    <phoneticPr fontId="1"/>
  </si>
  <si>
    <t>[本体仕様]CPU</t>
  </si>
  <si>
    <t>[本体仕様]メモリ</t>
    <phoneticPr fontId="1"/>
  </si>
  <si>
    <t>[本体仕様]ディスプレイ</t>
    <phoneticPr fontId="1"/>
  </si>
  <si>
    <t>[本体仕様]その他</t>
    <rPh sb="8" eb="9">
      <t>タ</t>
    </rPh>
    <phoneticPr fontId="1"/>
  </si>
  <si>
    <t>[オプション]Microsoft Office</t>
    <phoneticPr fontId="1"/>
  </si>
  <si>
    <t>[オプション]５年保証（翌営業日以降訪問修理）</t>
    <phoneticPr fontId="1"/>
  </si>
  <si>
    <t>[オプション]現調（Windowsセットアップ、設置）</t>
    <rPh sb="24" eb="26">
      <t>セッチ</t>
    </rPh>
    <phoneticPr fontId="1"/>
  </si>
  <si>
    <t>[オプション]ネットワーク接続作業</t>
    <rPh sb="15" eb="17">
      <t>サギョウ</t>
    </rPh>
    <phoneticPr fontId="1"/>
  </si>
  <si>
    <t>[本体仕様]マウス</t>
    <phoneticPr fontId="1"/>
  </si>
  <si>
    <t>ノートPC</t>
    <phoneticPr fontId="1"/>
  </si>
  <si>
    <t>[オプション]内臓テンキー</t>
    <rPh sb="7" eb="9">
      <t>ナイゾウ</t>
    </rPh>
    <phoneticPr fontId="1"/>
  </si>
  <si>
    <t>テンキーなし</t>
    <phoneticPr fontId="1"/>
  </si>
  <si>
    <t>アイソレーションキーボード(テンキー付き)</t>
    <rPh sb="18" eb="19">
      <t>ツ</t>
    </rPh>
    <phoneticPr fontId="1"/>
  </si>
  <si>
    <t>USB光学式マウス</t>
    <rPh sb="3" eb="5">
      <t>コウガク</t>
    </rPh>
    <rPh sb="5" eb="6">
      <t>シキ</t>
    </rPh>
    <phoneticPr fontId="1"/>
  </si>
  <si>
    <t>詳細</t>
    <rPh sb="0" eb="2">
      <t>ショウサイ</t>
    </rPh>
    <phoneticPr fontId="1"/>
  </si>
  <si>
    <t>分類</t>
    <rPh sb="0" eb="2">
      <t>ブンルイ</t>
    </rPh>
    <phoneticPr fontId="1"/>
  </si>
  <si>
    <t>OfficeStd 2010 wSP1 32bitx64 JPN DiskKit MVL DVD</t>
    <phoneticPr fontId="3"/>
  </si>
  <si>
    <t>OfficeStd 2013 OLP NL Gov</t>
    <phoneticPr fontId="3"/>
  </si>
  <si>
    <t>OfficeProPlus 2010 wSP1 32bitx64 JPN DiskKit MVL DVD</t>
    <phoneticPr fontId="3"/>
  </si>
  <si>
    <t>OfficeProPlus 2013 OLP NL Gov</t>
    <phoneticPr fontId="3"/>
  </si>
  <si>
    <t>Office 2010 キッティング作業</t>
    <phoneticPr fontId="3"/>
  </si>
  <si>
    <t>Officeのダウングレード仕様については、メーカ(マイクロソフト)よりライセンスのみ使用許可がおりている。</t>
    <rPh sb="14" eb="16">
      <t>シヨウ</t>
    </rPh>
    <rPh sb="43" eb="45">
      <t>シヨウ</t>
    </rPh>
    <rPh sb="45" eb="47">
      <t>キョカ</t>
    </rPh>
    <phoneticPr fontId="3"/>
  </si>
  <si>
    <t>Office2010を使用するに当たっては、必要なラインナップ(Professional または Personal)のライセンスを購入することでダウングレード権利を取得し、ダウングレード用メディアを使用し2010を使用する形となる。</t>
    <rPh sb="11" eb="13">
      <t>シヨウ</t>
    </rPh>
    <rPh sb="16" eb="17">
      <t>ア</t>
    </rPh>
    <rPh sb="22" eb="24">
      <t>ヒツヨウ</t>
    </rPh>
    <rPh sb="65" eb="67">
      <t>コウニュウ</t>
    </rPh>
    <phoneticPr fontId="3"/>
  </si>
  <si>
    <t>ダウングレード用メディアは、Professional、Personalそれぞれで必要となる。</t>
    <rPh sb="7" eb="8">
      <t>ヨウ</t>
    </rPh>
    <rPh sb="40" eb="42">
      <t>ヒツヨウ</t>
    </rPh>
    <phoneticPr fontId="3"/>
  </si>
  <si>
    <t>名称</t>
    <rPh sb="0" eb="2">
      <t>メイショウ</t>
    </rPh>
    <phoneticPr fontId="4"/>
  </si>
  <si>
    <t>キッティング作業については、PCの現調及びネットワーク接続の両方を選択頂いた団体に対して、Officeno入替作業を1台1000円にて実施することを想定しており、PCのセッティング等が無く、箱で納品する団体に対しては、提示価格で作業を受けることはできない(別途見積りが必要)となる。
キッティング作業が必要な団体様は必ず、現調、ネットワーク接続の両方を選択していただくようお願いします。</t>
    <rPh sb="6" eb="8">
      <t>サギョウ</t>
    </rPh>
    <rPh sb="17" eb="19">
      <t>ゲンチョウ</t>
    </rPh>
    <rPh sb="19" eb="20">
      <t>オヨ</t>
    </rPh>
    <rPh sb="27" eb="29">
      <t>セツゾク</t>
    </rPh>
    <rPh sb="30" eb="32">
      <t>リョウホウ</t>
    </rPh>
    <rPh sb="33" eb="35">
      <t>センタク</t>
    </rPh>
    <rPh sb="35" eb="36">
      <t>イタダ</t>
    </rPh>
    <rPh sb="38" eb="40">
      <t>ダンタイ</t>
    </rPh>
    <rPh sb="41" eb="42">
      <t>タイ</t>
    </rPh>
    <rPh sb="53" eb="55">
      <t>イレカエ</t>
    </rPh>
    <rPh sb="55" eb="57">
      <t>サギョウ</t>
    </rPh>
    <rPh sb="59" eb="60">
      <t>ダイ</t>
    </rPh>
    <rPh sb="64" eb="65">
      <t>エン</t>
    </rPh>
    <rPh sb="67" eb="69">
      <t>ジッシ</t>
    </rPh>
    <rPh sb="74" eb="76">
      <t>ソウテイ</t>
    </rPh>
    <rPh sb="90" eb="91">
      <t>トウ</t>
    </rPh>
    <rPh sb="92" eb="93">
      <t>ナ</t>
    </rPh>
    <rPh sb="95" eb="96">
      <t>ハコ</t>
    </rPh>
    <rPh sb="97" eb="99">
      <t>ノウヒン</t>
    </rPh>
    <rPh sb="101" eb="103">
      <t>ダンタイ</t>
    </rPh>
    <rPh sb="104" eb="105">
      <t>タイ</t>
    </rPh>
    <rPh sb="109" eb="111">
      <t>テイジ</t>
    </rPh>
    <rPh sb="111" eb="113">
      <t>カカク</t>
    </rPh>
    <rPh sb="114" eb="116">
      <t>サギョウ</t>
    </rPh>
    <rPh sb="117" eb="118">
      <t>ウ</t>
    </rPh>
    <rPh sb="128" eb="130">
      <t>ベット</t>
    </rPh>
    <rPh sb="130" eb="132">
      <t>ミツモ</t>
    </rPh>
    <rPh sb="134" eb="136">
      <t>ヒツヨウ</t>
    </rPh>
    <rPh sb="148" eb="150">
      <t>サギョウ</t>
    </rPh>
    <rPh sb="151" eb="153">
      <t>ヒツヨウ</t>
    </rPh>
    <rPh sb="154" eb="156">
      <t>ダンタイ</t>
    </rPh>
    <rPh sb="156" eb="157">
      <t>サマ</t>
    </rPh>
    <rPh sb="158" eb="159">
      <t>カナラ</t>
    </rPh>
    <rPh sb="161" eb="163">
      <t>ゲンチョウ</t>
    </rPh>
    <rPh sb="170" eb="172">
      <t>セツゾク</t>
    </rPh>
    <rPh sb="173" eb="175">
      <t>リョウホウ</t>
    </rPh>
    <rPh sb="176" eb="178">
      <t>センタク</t>
    </rPh>
    <rPh sb="187" eb="188">
      <t>ネガ</t>
    </rPh>
    <phoneticPr fontId="3"/>
  </si>
  <si>
    <t>必要数</t>
    <rPh sb="0" eb="2">
      <t>ヒツヨウ</t>
    </rPh>
    <rPh sb="2" eb="3">
      <t>スウ</t>
    </rPh>
    <phoneticPr fontId="3"/>
  </si>
  <si>
    <t>内容</t>
    <rPh sb="0" eb="2">
      <t>ナイヨウ</t>
    </rPh>
    <phoneticPr fontId="3"/>
  </si>
  <si>
    <t>Office2010　用途購入時の注意事項(都築電気より)</t>
    <rPh sb="11" eb="13">
      <t>ヨウト</t>
    </rPh>
    <rPh sb="13" eb="15">
      <t>コウニュウ</t>
    </rPh>
    <rPh sb="15" eb="16">
      <t>ジ</t>
    </rPh>
    <rPh sb="17" eb="19">
      <t>チュウイ</t>
    </rPh>
    <rPh sb="19" eb="21">
      <t>ジコウ</t>
    </rPh>
    <rPh sb="22" eb="24">
      <t>ツヅキ</t>
    </rPh>
    <rPh sb="24" eb="26">
      <t>デンキ</t>
    </rPh>
    <phoneticPr fontId="3"/>
  </si>
  <si>
    <t>各物品についての解説</t>
    <rPh sb="0" eb="1">
      <t>カク</t>
    </rPh>
    <rPh sb="1" eb="3">
      <t>ブッピン</t>
    </rPh>
    <rPh sb="8" eb="10">
      <t>カイセツ</t>
    </rPh>
    <phoneticPr fontId="3"/>
  </si>
  <si>
    <t>Office2010Personal用に調達するPCが1台以上あれば最低1枚必要。(1枚あれば他のクライアントに使い回せる)</t>
    <rPh sb="18" eb="19">
      <t>ヨウ</t>
    </rPh>
    <rPh sb="20" eb="22">
      <t>チョウタツ</t>
    </rPh>
    <rPh sb="28" eb="29">
      <t>ダイ</t>
    </rPh>
    <rPh sb="29" eb="31">
      <t>イジョウ</t>
    </rPh>
    <rPh sb="34" eb="36">
      <t>サイテイ</t>
    </rPh>
    <rPh sb="37" eb="38">
      <t>マイ</t>
    </rPh>
    <rPh sb="38" eb="40">
      <t>ヒツヨウ</t>
    </rPh>
    <rPh sb="43" eb="44">
      <t>マイ</t>
    </rPh>
    <rPh sb="47" eb="48">
      <t>タ</t>
    </rPh>
    <rPh sb="56" eb="57">
      <t>ツカ</t>
    </rPh>
    <rPh sb="58" eb="59">
      <t>マワ</t>
    </rPh>
    <phoneticPr fontId="3"/>
  </si>
  <si>
    <t>Office2010Personal用に調達するPCの台数分(1台につき1ライセンス)</t>
    <rPh sb="18" eb="19">
      <t>ヨウ</t>
    </rPh>
    <rPh sb="20" eb="22">
      <t>チョウタツ</t>
    </rPh>
    <rPh sb="27" eb="29">
      <t>ダイスウ</t>
    </rPh>
    <rPh sb="29" eb="30">
      <t>ブン</t>
    </rPh>
    <rPh sb="32" eb="33">
      <t>ダイ</t>
    </rPh>
    <phoneticPr fontId="3"/>
  </si>
  <si>
    <t>Office2010Professional用に調達するPCが1台以上あれば最低1枚必要。(1枚あれば他のクライアントに使い回せる)</t>
    <rPh sb="22" eb="23">
      <t>ヨウ</t>
    </rPh>
    <rPh sb="24" eb="26">
      <t>チョウタツ</t>
    </rPh>
    <rPh sb="32" eb="33">
      <t>ダイ</t>
    </rPh>
    <rPh sb="33" eb="35">
      <t>イジョウ</t>
    </rPh>
    <rPh sb="38" eb="40">
      <t>サイテイ</t>
    </rPh>
    <rPh sb="41" eb="42">
      <t>マイ</t>
    </rPh>
    <rPh sb="42" eb="44">
      <t>ヒツヨウ</t>
    </rPh>
    <phoneticPr fontId="3"/>
  </si>
  <si>
    <t>Office2010Professional用に調達するPCの台数分(1台につき1ライセンス)</t>
    <rPh sb="22" eb="23">
      <t>ヨウ</t>
    </rPh>
    <rPh sb="24" eb="26">
      <t>チョウタツ</t>
    </rPh>
    <rPh sb="31" eb="33">
      <t>ダイスウ</t>
    </rPh>
    <rPh sb="33" eb="34">
      <t>ブン</t>
    </rPh>
    <phoneticPr fontId="3"/>
  </si>
  <si>
    <t>[現調],[ネットワーク接続]も発注することが前提条件</t>
    <rPh sb="1" eb="3">
      <t>ゲンチョウ</t>
    </rPh>
    <rPh sb="12" eb="14">
      <t>セツゾク</t>
    </rPh>
    <rPh sb="16" eb="18">
      <t>ハッチュウ</t>
    </rPh>
    <rPh sb="23" eb="25">
      <t>ゼンテイ</t>
    </rPh>
    <rPh sb="25" eb="27">
      <t>ジョウケン</t>
    </rPh>
    <phoneticPr fontId="3"/>
  </si>
  <si>
    <t>Office2010Personal(+PowerPoint)のライセンス</t>
    <phoneticPr fontId="3"/>
  </si>
  <si>
    <t>Office2010Professionalのライセンス</t>
    <phoneticPr fontId="3"/>
  </si>
  <si>
    <t>Office2010を手動でインストールする作業
※シリアル番号入力の単純だが1台ずつ時間がかかる作業</t>
    <rPh sb="11" eb="13">
      <t>シュドウ</t>
    </rPh>
    <rPh sb="22" eb="24">
      <t>サギョウ</t>
    </rPh>
    <rPh sb="30" eb="32">
      <t>バンゴウ</t>
    </rPh>
    <rPh sb="32" eb="34">
      <t>ニュウリョク</t>
    </rPh>
    <rPh sb="35" eb="37">
      <t>タンジュン</t>
    </rPh>
    <rPh sb="40" eb="41">
      <t>ダイ</t>
    </rPh>
    <rPh sb="43" eb="45">
      <t>ジカン</t>
    </rPh>
    <rPh sb="49" eb="51">
      <t>サギョウ</t>
    </rPh>
    <phoneticPr fontId="3"/>
  </si>
  <si>
    <t>パソコンにOffice2010Personal(+PowerPoint2010)をインストールするために必要な媒体(CDかDVD)
※上記注意事項で「ダウングレード用メディア」と呼んでいるもの</t>
    <rPh sb="52" eb="54">
      <t>ヒツヨウ</t>
    </rPh>
    <rPh sb="55" eb="57">
      <t>バイタイ</t>
    </rPh>
    <rPh sb="67" eb="69">
      <t>ジョウキ</t>
    </rPh>
    <rPh sb="69" eb="71">
      <t>チュウイ</t>
    </rPh>
    <rPh sb="71" eb="73">
      <t>ジコウ</t>
    </rPh>
    <rPh sb="82" eb="83">
      <t>ヨウ</t>
    </rPh>
    <rPh sb="89" eb="90">
      <t>ヨ</t>
    </rPh>
    <phoneticPr fontId="3"/>
  </si>
  <si>
    <t>パソコンにOffice2010Professionalをインストールするために必要なな媒体(CDかDVD)
※上記注意事項で「ダウングレード用メディア」と呼んでいるもの</t>
    <rPh sb="39" eb="41">
      <t>ヒツヨウ</t>
    </rPh>
    <phoneticPr fontId="3"/>
  </si>
  <si>
    <t>ダウングレード用のメディアはPCの台数分調達しなくても、最低1枚あれば良い。</t>
    <rPh sb="7" eb="8">
      <t>ヨウ</t>
    </rPh>
    <rPh sb="17" eb="19">
      <t>ダイスウ</t>
    </rPh>
    <rPh sb="19" eb="20">
      <t>ブン</t>
    </rPh>
    <rPh sb="20" eb="22">
      <t>チョウタツ</t>
    </rPh>
    <rPh sb="28" eb="30">
      <t>サイテイ</t>
    </rPh>
    <rPh sb="31" eb="32">
      <t>マイ</t>
    </rPh>
    <rPh sb="35" eb="36">
      <t>ヨ</t>
    </rPh>
    <phoneticPr fontId="3"/>
  </si>
  <si>
    <t>OfficeのライセンスはStatndardから用意されており、現在はPersonalのライセンスはない。
Personal2010を使用したい場合は、Standardのライセンスを購入する必要がある(Personalと比べ、PowerPointが余分についてくる)</t>
    <rPh sb="24" eb="26">
      <t>ヨウイ</t>
    </rPh>
    <phoneticPr fontId="3"/>
  </si>
  <si>
    <t>[本体仕様]キーボード</t>
    <phoneticPr fontId="1"/>
  </si>
  <si>
    <t>[オプション]無線LAN</t>
    <rPh sb="7" eb="9">
      <t>ムセン</t>
    </rPh>
    <phoneticPr fontId="1"/>
  </si>
  <si>
    <t>IEEE 802.11ac/a/b/g/n準拠</t>
    <phoneticPr fontId="1"/>
  </si>
  <si>
    <t>InternetExplorer11</t>
    <phoneticPr fontId="1"/>
  </si>
  <si>
    <t>Windows10-Professional 64bit</t>
    <phoneticPr fontId="5"/>
  </si>
  <si>
    <t>4GB以上</t>
    <rPh sb="3" eb="5">
      <t>イジョウ</t>
    </rPh>
    <phoneticPr fontId="1"/>
  </si>
  <si>
    <t>合計数量</t>
    <rPh sb="0" eb="2">
      <t>ゴウケイ</t>
    </rPh>
    <rPh sb="2" eb="4">
      <t>スウリョウ</t>
    </rPh>
    <phoneticPr fontId="5"/>
  </si>
  <si>
    <t>15.6インチHD相当以上</t>
    <rPh sb="9" eb="11">
      <t>ソウトウ</t>
    </rPh>
    <phoneticPr fontId="1"/>
  </si>
  <si>
    <t>Office Personal 2019(プリインストール)</t>
    <phoneticPr fontId="6"/>
  </si>
  <si>
    <t>Office Professional 2019(プリインストール)</t>
    <phoneticPr fontId="6"/>
  </si>
  <si>
    <t>Office Home&amp;Business 2019(プリインストール)</t>
    <phoneticPr fontId="6"/>
  </si>
  <si>
    <t>DVDスーパーマルチドライブ</t>
    <phoneticPr fontId="1"/>
  </si>
  <si>
    <t>[本体仕様]ストレージ容量</t>
    <rPh sb="11" eb="13">
      <t>ヨウリョウ</t>
    </rPh>
    <phoneticPr fontId="1"/>
  </si>
  <si>
    <t>SSD 120GB相当以上</t>
    <rPh sb="9" eb="11">
      <t>ソウトウ</t>
    </rPh>
    <rPh sb="11" eb="13">
      <t>イジョウ</t>
    </rPh>
    <phoneticPr fontId="1"/>
  </si>
  <si>
    <t>[オプション]SSD 120GB相当→240GB相当換装</t>
    <rPh sb="16" eb="18">
      <t>ソウトウ</t>
    </rPh>
    <rPh sb="24" eb="26">
      <t>ソウトウ</t>
    </rPh>
    <rPh sb="26" eb="28">
      <t>カンソウ</t>
    </rPh>
    <phoneticPr fontId="6"/>
  </si>
  <si>
    <t>デスクトップPC
（分離型）</t>
    <rPh sb="10" eb="13">
      <t>ブンリガタ</t>
    </rPh>
    <phoneticPr fontId="1"/>
  </si>
  <si>
    <t>[オプション]内蔵webカメラ</t>
    <rPh sb="7" eb="9">
      <t>ナイゾウ</t>
    </rPh>
    <phoneticPr fontId="6"/>
  </si>
  <si>
    <t>外付光学ドライブ</t>
    <phoneticPr fontId="6"/>
  </si>
  <si>
    <t>外付webカメラ</t>
    <phoneticPr fontId="6"/>
  </si>
  <si>
    <t>無指向性</t>
    <rPh sb="0" eb="1">
      <t>ム</t>
    </rPh>
    <phoneticPr fontId="6"/>
  </si>
  <si>
    <t>外付マイク</t>
    <rPh sb="0" eb="1">
      <t>ソト</t>
    </rPh>
    <rPh sb="1" eb="2">
      <t>ヅ</t>
    </rPh>
    <phoneticPr fontId="6"/>
  </si>
  <si>
    <t>USB接続</t>
    <phoneticPr fontId="6"/>
  </si>
  <si>
    <t>葉山町</t>
    <rPh sb="0" eb="2">
      <t>ハヤマ</t>
    </rPh>
    <rPh sb="2" eb="3">
      <t>マチ</t>
    </rPh>
    <phoneticPr fontId="1"/>
  </si>
  <si>
    <t>清川村</t>
    <rPh sb="0" eb="3">
      <t>キヨカワムラ</t>
    </rPh>
    <phoneticPr fontId="1"/>
  </si>
  <si>
    <t>箱根町</t>
    <rPh sb="0" eb="2">
      <t>ハコネ</t>
    </rPh>
    <rPh sb="2" eb="3">
      <t>マチ</t>
    </rPh>
    <phoneticPr fontId="1"/>
  </si>
  <si>
    <t>山北町</t>
    <rPh sb="0" eb="2">
      <t>ヤマキタ</t>
    </rPh>
    <rPh sb="2" eb="3">
      <t>マチ</t>
    </rPh>
    <phoneticPr fontId="1"/>
  </si>
  <si>
    <t>愛川町</t>
    <rPh sb="0" eb="2">
      <t>アイカワ</t>
    </rPh>
    <rPh sb="2" eb="3">
      <t>マチ</t>
    </rPh>
    <phoneticPr fontId="1"/>
  </si>
  <si>
    <t>７月</t>
    <rPh sb="1" eb="2">
      <t>ガツ</t>
    </rPh>
    <phoneticPr fontId="1"/>
  </si>
  <si>
    <t>部分を入力</t>
    <rPh sb="0" eb="2">
      <t>ブブン</t>
    </rPh>
    <rPh sb="3" eb="5">
      <t>ニュウリョク</t>
    </rPh>
    <phoneticPr fontId="1"/>
  </si>
  <si>
    <t>合計数量</t>
    <rPh sb="0" eb="2">
      <t>ゴウケイ</t>
    </rPh>
    <rPh sb="2" eb="4">
      <t>スウリョウ</t>
    </rPh>
    <phoneticPr fontId="1"/>
  </si>
  <si>
    <t>【機種指定】</t>
    <rPh sb="1" eb="3">
      <t>キシュ</t>
    </rPh>
    <rPh sb="3" eb="5">
      <t>シテイ</t>
    </rPh>
    <phoneticPr fontId="1"/>
  </si>
  <si>
    <t>[本体仕様]連続プリント速度</t>
    <rPh sb="1" eb="3">
      <t>ホンタイ</t>
    </rPh>
    <rPh sb="3" eb="5">
      <t>シヨウ</t>
    </rPh>
    <rPh sb="6" eb="8">
      <t>レンゾク</t>
    </rPh>
    <rPh sb="12" eb="14">
      <t>ソクド</t>
    </rPh>
    <phoneticPr fontId="1"/>
  </si>
  <si>
    <t>45枚/分</t>
    <rPh sb="2" eb="3">
      <t>マイ</t>
    </rPh>
    <rPh sb="4" eb="5">
      <t>フン</t>
    </rPh>
    <phoneticPr fontId="1"/>
  </si>
  <si>
    <t>モノクロ</t>
    <phoneticPr fontId="1"/>
  </si>
  <si>
    <t>[本体仕様]給紙ユニット</t>
    <rPh sb="1" eb="3">
      <t>ホンタイ</t>
    </rPh>
    <rPh sb="3" eb="5">
      <t>シヨウ</t>
    </rPh>
    <rPh sb="6" eb="8">
      <t>キュウシ</t>
    </rPh>
    <phoneticPr fontId="1"/>
  </si>
  <si>
    <t>手差し、自動給紙2段 両面給紙ユニット装置あり</t>
    <rPh sb="0" eb="2">
      <t>テザ</t>
    </rPh>
    <rPh sb="4" eb="6">
      <t>ジドウ</t>
    </rPh>
    <rPh sb="6" eb="8">
      <t>キュウシ</t>
    </rPh>
    <rPh sb="9" eb="10">
      <t>ダン</t>
    </rPh>
    <rPh sb="11" eb="13">
      <t>リョウメン</t>
    </rPh>
    <rPh sb="13" eb="15">
      <t>キュウシ</t>
    </rPh>
    <rPh sb="19" eb="21">
      <t>ソウチ</t>
    </rPh>
    <phoneticPr fontId="1"/>
  </si>
  <si>
    <t>ページプリンタ</t>
    <phoneticPr fontId="1"/>
  </si>
  <si>
    <t>[本体仕様]メモリ</t>
    <rPh sb="1" eb="3">
      <t>ホンタイ</t>
    </rPh>
    <rPh sb="3" eb="5">
      <t>シヨウ</t>
    </rPh>
    <phoneticPr fontId="1"/>
  </si>
  <si>
    <t>標準128MB+増設256MB</t>
    <rPh sb="0" eb="2">
      <t>ヒョウジュン</t>
    </rPh>
    <rPh sb="8" eb="10">
      <t>ゾウセツ</t>
    </rPh>
    <phoneticPr fontId="1"/>
  </si>
  <si>
    <t>FUJITSU</t>
    <phoneticPr fontId="1"/>
  </si>
  <si>
    <t>[本体仕様]その他</t>
    <rPh sb="1" eb="3">
      <t>ホンタイ</t>
    </rPh>
    <rPh sb="3" eb="5">
      <t>シヨウ</t>
    </rPh>
    <rPh sb="8" eb="9">
      <t>タ</t>
    </rPh>
    <phoneticPr fontId="1"/>
  </si>
  <si>
    <t>両面印刷ユニット標準装備</t>
    <rPh sb="0" eb="2">
      <t>リョウメン</t>
    </rPh>
    <rPh sb="2" eb="4">
      <t>インサツ</t>
    </rPh>
    <rPh sb="8" eb="10">
      <t>ヒョウジュン</t>
    </rPh>
    <rPh sb="10" eb="12">
      <t>ソウビ</t>
    </rPh>
    <phoneticPr fontId="1"/>
  </si>
  <si>
    <t>XL-9450</t>
    <phoneticPr fontId="1"/>
  </si>
  <si>
    <t>[オプション]保守</t>
    <rPh sb="7" eb="9">
      <t>ホシュ</t>
    </rPh>
    <phoneticPr fontId="1"/>
  </si>
  <si>
    <t>SupportDeskパック　Standard（プリンタ用）5年</t>
    <rPh sb="28" eb="29">
      <t>ヨウ</t>
    </rPh>
    <rPh sb="31" eb="32">
      <t>ネン</t>
    </rPh>
    <phoneticPr fontId="1"/>
  </si>
  <si>
    <t>[オプション]搬入設置、ネットワーク接続作業</t>
    <rPh sb="7" eb="9">
      <t>ハンニュウ</t>
    </rPh>
    <rPh sb="9" eb="11">
      <t>セッチ</t>
    </rPh>
    <rPh sb="18" eb="20">
      <t>セツゾク</t>
    </rPh>
    <rPh sb="20" eb="22">
      <t>サギョウ</t>
    </rPh>
    <phoneticPr fontId="1"/>
  </si>
  <si>
    <t>箱根町</t>
    <rPh sb="0" eb="2">
      <t>ハコネ</t>
    </rPh>
    <rPh sb="2" eb="3">
      <t>チョウ</t>
    </rPh>
    <phoneticPr fontId="1"/>
  </si>
  <si>
    <t>8月</t>
    <rPh sb="1" eb="2">
      <t>ガツ</t>
    </rPh>
    <phoneticPr fontId="10"/>
  </si>
  <si>
    <t>2021年度機器共同調達仕様書明細兼見積書（プリンタ一式）</t>
    <rPh sb="4" eb="6">
      <t>ネンド</t>
    </rPh>
    <rPh sb="6" eb="8">
      <t>キキ</t>
    </rPh>
    <rPh sb="8" eb="10">
      <t>キョウドウ</t>
    </rPh>
    <rPh sb="10" eb="12">
      <t>チョウタツ</t>
    </rPh>
    <rPh sb="12" eb="15">
      <t>シヨウショ</t>
    </rPh>
    <rPh sb="15" eb="17">
      <t>メイサイ</t>
    </rPh>
    <rPh sb="17" eb="18">
      <t>ケン</t>
    </rPh>
    <rPh sb="18" eb="21">
      <t>ミツモリショ</t>
    </rPh>
    <rPh sb="26" eb="28">
      <t>イッシキ</t>
    </rPh>
    <phoneticPr fontId="1"/>
  </si>
  <si>
    <t>17インチLCD相当以上</t>
    <phoneticPr fontId="6"/>
  </si>
  <si>
    <t>InternetExplorer11、USB×2以上</t>
    <rPh sb="24" eb="26">
      <t>イジョウ</t>
    </rPh>
    <phoneticPr fontId="1"/>
  </si>
  <si>
    <t>１０月</t>
    <rPh sb="2" eb="3">
      <t>ガツ</t>
    </rPh>
    <phoneticPr fontId="6"/>
  </si>
  <si>
    <t>ｲﾝﾃﾙ® Core™ i3 第10世代相当以上</t>
    <rPh sb="15" eb="16">
      <t>ダイ</t>
    </rPh>
    <rPh sb="18" eb="20">
      <t>セダイ</t>
    </rPh>
    <rPh sb="20" eb="22">
      <t>ソウトウ</t>
    </rPh>
    <rPh sb="22" eb="24">
      <t>イジョウ</t>
    </rPh>
    <phoneticPr fontId="1"/>
  </si>
  <si>
    <t>メーカー型番</t>
    <rPh sb="4" eb="6">
      <t>カタバン</t>
    </rPh>
    <phoneticPr fontId="6"/>
  </si>
  <si>
    <t>単価
(単位：円(税抜))</t>
    <rPh sb="0" eb="2">
      <t>タンカ</t>
    </rPh>
    <rPh sb="4" eb="6">
      <t>タンイ</t>
    </rPh>
    <rPh sb="7" eb="8">
      <t>エン</t>
    </rPh>
    <rPh sb="9" eb="11">
      <t>ゼイヌ</t>
    </rPh>
    <phoneticPr fontId="6"/>
  </si>
  <si>
    <t>金額
(合計数量×単価)</t>
    <rPh sb="0" eb="2">
      <t>キンガク</t>
    </rPh>
    <rPh sb="4" eb="8">
      <t>ゴウケイスウリョウ</t>
    </rPh>
    <rPh sb="9" eb="11">
      <t>タンカ</t>
    </rPh>
    <phoneticPr fontId="6"/>
  </si>
  <si>
    <t>2021年度機器共同調達仕様書明細兼見積書（パソコンおよび周辺機器一式）</t>
    <rPh sb="4" eb="6">
      <t>ネンド</t>
    </rPh>
    <rPh sb="6" eb="8">
      <t>キキ</t>
    </rPh>
    <rPh sb="8" eb="10">
      <t>キョウドウ</t>
    </rPh>
    <rPh sb="10" eb="12">
      <t>チョウタツ</t>
    </rPh>
    <rPh sb="12" eb="15">
      <t>シヨウショ</t>
    </rPh>
    <rPh sb="15" eb="17">
      <t>メイサイ</t>
    </rPh>
    <rPh sb="17" eb="18">
      <t>ケン</t>
    </rPh>
    <rPh sb="18" eb="21">
      <t>ミツモリショ</t>
    </rPh>
    <rPh sb="29" eb="33">
      <t>シュウヘンキキ</t>
    </rPh>
    <rPh sb="33" eb="35">
      <t>イッシキ</t>
    </rPh>
    <phoneticPr fontId="6"/>
  </si>
  <si>
    <t>合計金額</t>
    <rPh sb="0" eb="4">
      <t>ゴウケイキンガク</t>
    </rPh>
    <phoneticPr fontId="6"/>
  </si>
  <si>
    <t>6月</t>
    <rPh sb="1" eb="2">
      <t>ガツ</t>
    </rPh>
    <phoneticPr fontId="1"/>
  </si>
  <si>
    <t>[オプション]リカバリメディア</t>
    <phoneticPr fontId="1"/>
  </si>
  <si>
    <t>８月</t>
    <rPh sb="1" eb="2">
      <t>ガツ</t>
    </rPh>
    <phoneticPr fontId="6"/>
  </si>
  <si>
    <t>６月</t>
    <rPh sb="1" eb="2">
      <t>ガツ</t>
    </rPh>
    <phoneticPr fontId="6"/>
  </si>
  <si>
    <t>HD720p 30fps以上</t>
    <rPh sb="12" eb="14">
      <t>イジョウ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</si>
</sst>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9">
    <font>
      <sz val="11"/>
      <color theme="1"/>
      <name val="ＭＳ Ｐゴシック"/>
      <family val="3"/>
      <charset val="128"/>
      <scheme val="minor"/>
    </font>
    <font>
      <sz val="6"/>
      <name val="ＭＳ Ｐゴシック"/>
      <family val="3"/>
      <charset val="128"/>
    </font>
    <font>
      <sz val="12"/>
      <name val="ＭＳ 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ゴシック"/>
      <family val="3"/>
      <charset val="128"/>
    </font>
    <font>
      <sz val="12"/>
      <color theme="1"/>
      <name val="ＭＳ ゴシック"/>
      <family val="3"/>
      <charset val="128"/>
    </font>
    <font>
      <sz val="6"/>
      <name val="ＭＳ Ｐゴシック"/>
      <family val="3"/>
      <charset val="128"/>
      <scheme val="minor"/>
    </font>
    <font>
      <sz val="11"/>
      <name val="ＭＳ Ｐゴシック"/>
      <family val="3"/>
      <charset val="128"/>
      <scheme val="minor"/>
    </font>
    <font>
      <sz val="16"/>
      <name val="HGPｺﾞｼｯｸE"/>
      <family val="3"/>
      <charset val="128"/>
    </font>
    <font>
      <sz val="12"/>
      <name val="HGPｺﾞｼｯｸE"/>
      <family val="3"/>
      <charset val="128"/>
    </font>
    <font>
      <sz val="12"/>
      <color theme="1"/>
      <name val="HGPｺﾞｼｯｸE"/>
      <family val="3"/>
      <charset val="128"/>
    </font>
    <font>
      <sz val="14"/>
      <name val="HGPｺﾞｼｯｸE"/>
      <family val="3"/>
      <charset val="128"/>
    </font>
    <font>
      <sz val="12"/>
      <name val="HGｺﾞｼｯｸE"/>
      <family val="3"/>
      <charset val="128"/>
    </font>
    <font>
      <b/>
      <sz val="12"/>
      <name val="HGPｺﾞｼｯｸE"/>
      <family val="3"/>
      <charset val="128"/>
    </font>
    <font>
      <b/>
      <sz val="11"/>
      <color indexed="81"/>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style="dashed">
        <color indexed="64"/>
      </bottom>
      <diagonal/>
    </border>
    <border>
      <left style="thin">
        <color indexed="64"/>
      </left>
      <right/>
      <top style="hair">
        <color indexed="64"/>
      </top>
      <bottom style="hair">
        <color indexed="64"/>
      </bottom>
      <diagonal/>
    </border>
    <border>
      <left style="thin">
        <color indexed="64"/>
      </left>
      <right style="dashed">
        <color indexed="64"/>
      </right>
      <top style="hair">
        <color indexed="64"/>
      </top>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dashed">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dashed">
        <color indexed="64"/>
      </right>
      <top style="hair">
        <color indexed="64"/>
      </top>
      <bottom style="hair">
        <color indexed="64"/>
      </bottom>
      <diagonal/>
    </border>
    <border>
      <left style="thin">
        <color indexed="64"/>
      </left>
      <right style="dashed">
        <color indexed="64"/>
      </right>
      <top style="dashed">
        <color indexed="64"/>
      </top>
      <bottom style="dashed">
        <color indexed="64"/>
      </bottom>
      <diagonal/>
    </border>
    <border>
      <left style="thin">
        <color indexed="64"/>
      </left>
      <right style="thin">
        <color indexed="64"/>
      </right>
      <top/>
      <bottom style="medium">
        <color indexed="64"/>
      </bottom>
      <diagonal/>
    </border>
    <border>
      <left/>
      <right style="medium">
        <color indexed="64"/>
      </right>
      <top style="dashed">
        <color indexed="64"/>
      </top>
      <bottom style="dashed">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dashed">
        <color indexed="64"/>
      </top>
      <bottom style="medium">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style="thin">
        <color indexed="64"/>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dashed">
        <color indexed="64"/>
      </bottom>
      <diagonal/>
    </border>
    <border>
      <left/>
      <right style="thin">
        <color indexed="64"/>
      </right>
      <top style="dashed">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ashed">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dashed">
        <color indexed="64"/>
      </left>
      <right style="medium">
        <color indexed="64"/>
      </right>
      <top style="medium">
        <color indexed="64"/>
      </top>
      <bottom style="hair">
        <color indexed="64"/>
      </bottom>
      <diagonal/>
    </border>
    <border>
      <left style="dashed">
        <color indexed="64"/>
      </left>
      <right style="medium">
        <color indexed="64"/>
      </right>
      <top style="hair">
        <color indexed="64"/>
      </top>
      <bottom style="hair">
        <color indexed="64"/>
      </bottom>
      <diagonal/>
    </border>
    <border>
      <left style="dashed">
        <color indexed="64"/>
      </left>
      <right style="medium">
        <color indexed="64"/>
      </right>
      <top style="hair">
        <color indexed="64"/>
      </top>
      <bottom/>
      <diagonal/>
    </border>
    <border>
      <left style="dashed">
        <color indexed="64"/>
      </left>
      <right style="medium">
        <color indexed="64"/>
      </right>
      <top style="dashed">
        <color indexed="64"/>
      </top>
      <bottom style="hair">
        <color indexed="64"/>
      </bottom>
      <diagonal/>
    </border>
    <border>
      <left style="dashed">
        <color indexed="64"/>
      </left>
      <right style="medium">
        <color indexed="64"/>
      </right>
      <top style="hair">
        <color indexed="64"/>
      </top>
      <bottom style="dashed">
        <color indexed="64"/>
      </bottom>
      <diagonal/>
    </border>
    <border>
      <left/>
      <right style="medium">
        <color indexed="64"/>
      </right>
      <top style="dashed">
        <color indexed="64"/>
      </top>
      <bottom style="medium">
        <color indexed="64"/>
      </bottom>
      <diagonal/>
    </border>
    <border>
      <left style="dashed">
        <color indexed="64"/>
      </left>
      <right style="medium">
        <color indexed="64"/>
      </right>
      <top/>
      <bottom style="hair">
        <color indexed="64"/>
      </bottom>
      <diagonal/>
    </border>
    <border>
      <left style="dashed">
        <color indexed="64"/>
      </left>
      <right style="medium">
        <color indexed="64"/>
      </right>
      <top style="dashed">
        <color indexed="64"/>
      </top>
      <bottom/>
      <diagonal/>
    </border>
    <border>
      <left/>
      <right style="medium">
        <color indexed="64"/>
      </right>
      <top style="dashed">
        <color indexed="64"/>
      </top>
      <bottom/>
      <diagonal/>
    </border>
    <border>
      <left/>
      <right style="medium">
        <color indexed="64"/>
      </right>
      <top style="medium">
        <color indexed="64"/>
      </top>
      <bottom style="hair">
        <color indexed="64"/>
      </bottom>
      <diagonal/>
    </border>
    <border>
      <left style="dotted">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dashed">
        <color indexed="64"/>
      </left>
      <right style="medium">
        <color indexed="64"/>
      </right>
      <top style="dashed">
        <color indexed="64"/>
      </top>
      <bottom style="dashed">
        <color indexed="64"/>
      </bottom>
      <diagonal/>
    </border>
    <border>
      <left style="thin">
        <color indexed="64"/>
      </left>
      <right style="medium">
        <color indexed="64"/>
      </right>
      <top/>
      <bottom style="medium">
        <color indexed="64"/>
      </bottom>
      <diagonal/>
    </border>
    <border>
      <left style="medium">
        <color indexed="64"/>
      </left>
      <right style="thin">
        <color indexed="64"/>
      </right>
      <top style="dashed">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dashed">
        <color indexed="64"/>
      </bottom>
      <diagonal/>
    </border>
    <border>
      <left style="medium">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medium">
        <color indexed="64"/>
      </left>
      <right style="thin">
        <color indexed="64"/>
      </right>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style="dashed">
        <color indexed="64"/>
      </top>
      <bottom/>
      <diagonal/>
    </border>
    <border>
      <left style="medium">
        <color indexed="64"/>
      </left>
      <right style="thin">
        <color indexed="64"/>
      </right>
      <top/>
      <bottom style="dashed">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ashed">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dashed">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0" fontId="7" fillId="0" borderId="0">
      <alignment vertical="center"/>
    </xf>
    <xf numFmtId="38" fontId="7" fillId="0" borderId="0" applyFont="0" applyFill="0" applyBorder="0" applyAlignment="0" applyProtection="0">
      <alignment vertical="center"/>
    </xf>
  </cellStyleXfs>
  <cellXfs count="230">
    <xf numFmtId="0" fontId="0" fillId="0" borderId="0" xfId="0">
      <alignment vertical="center"/>
    </xf>
    <xf numFmtId="0" fontId="8" fillId="0" borderId="0" xfId="0" applyFont="1">
      <alignment vertical="center"/>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9" fillId="2" borderId="1" xfId="0" applyFont="1" applyFill="1" applyBorder="1" applyAlignment="1">
      <alignment horizontal="center" vertical="center"/>
    </xf>
    <xf numFmtId="0" fontId="8" fillId="0" borderId="1" xfId="0" applyFont="1" applyBorder="1" applyAlignment="1">
      <alignment horizontal="left" vertical="top" wrapText="1"/>
    </xf>
    <xf numFmtId="0" fontId="2" fillId="3" borderId="0" xfId="0" applyFont="1" applyFill="1">
      <alignmen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4" borderId="1" xfId="0" applyFont="1" applyFill="1" applyBorder="1">
      <alignment vertical="center"/>
    </xf>
    <xf numFmtId="0" fontId="2" fillId="0" borderId="0" xfId="0" applyFont="1" applyFill="1" applyAlignment="1">
      <alignment horizontal="center" vertical="center"/>
    </xf>
    <xf numFmtId="0" fontId="11" fillId="3" borderId="0" xfId="0" applyFont="1" applyFill="1" applyAlignment="1"/>
    <xf numFmtId="0" fontId="13" fillId="0" borderId="1" xfId="0" applyFont="1" applyFill="1" applyBorder="1" applyAlignment="1">
      <alignment horizontal="center" vertical="center"/>
    </xf>
    <xf numFmtId="0" fontId="12" fillId="3" borderId="13" xfId="0" applyFont="1" applyFill="1" applyBorder="1" applyAlignment="1">
      <alignment horizontal="center" vertical="center" wrapText="1"/>
    </xf>
    <xf numFmtId="0" fontId="13" fillId="0" borderId="14" xfId="0" applyFont="1" applyFill="1" applyBorder="1" applyAlignment="1">
      <alignment vertical="center"/>
    </xf>
    <xf numFmtId="0" fontId="15" fillId="3" borderId="15" xfId="0" applyFont="1" applyFill="1" applyBorder="1" applyAlignment="1">
      <alignment vertical="center" wrapText="1"/>
    </xf>
    <xf numFmtId="0" fontId="13" fillId="0" borderId="39" xfId="0" applyFont="1" applyFill="1" applyBorder="1" applyAlignment="1">
      <alignment vertical="center"/>
    </xf>
    <xf numFmtId="0" fontId="13" fillId="0" borderId="4" xfId="0" applyFont="1" applyFill="1" applyBorder="1" applyAlignment="1">
      <alignment vertical="center"/>
    </xf>
    <xf numFmtId="0" fontId="15" fillId="0" borderId="15" xfId="0" applyFont="1" applyFill="1" applyBorder="1" applyAlignment="1">
      <alignment vertical="center"/>
    </xf>
    <xf numFmtId="0" fontId="13" fillId="0" borderId="40" xfId="0" applyFont="1" applyFill="1" applyBorder="1" applyAlignment="1">
      <alignment vertical="center"/>
    </xf>
    <xf numFmtId="0" fontId="13" fillId="3" borderId="3" xfId="0" applyFont="1" applyFill="1" applyBorder="1" applyAlignment="1">
      <alignment vertical="center" wrapText="1"/>
    </xf>
    <xf numFmtId="0" fontId="13" fillId="3" borderId="4" xfId="0" applyFont="1" applyFill="1" applyBorder="1" applyAlignment="1">
      <alignment vertical="center" wrapText="1"/>
    </xf>
    <xf numFmtId="0" fontId="13" fillId="3" borderId="2" xfId="0" applyFont="1" applyFill="1" applyBorder="1" applyAlignment="1">
      <alignment vertical="center" wrapText="1"/>
    </xf>
    <xf numFmtId="0" fontId="13" fillId="3" borderId="52" xfId="0" applyFont="1" applyFill="1" applyBorder="1" applyAlignment="1">
      <alignment vertical="center" wrapText="1"/>
    </xf>
    <xf numFmtId="0" fontId="13" fillId="3" borderId="55" xfId="0" applyFont="1" applyFill="1" applyBorder="1" applyAlignment="1">
      <alignment vertical="center" wrapText="1"/>
    </xf>
    <xf numFmtId="0" fontId="13" fillId="3" borderId="24" xfId="0" applyFont="1" applyFill="1" applyBorder="1" applyAlignment="1">
      <alignment horizontal="center" vertical="center"/>
    </xf>
    <xf numFmtId="0" fontId="13" fillId="3" borderId="15" xfId="0" applyFont="1" applyFill="1" applyBorder="1" applyAlignment="1">
      <alignment vertical="center"/>
    </xf>
    <xf numFmtId="0" fontId="13" fillId="3" borderId="60" xfId="0" applyFont="1" applyFill="1" applyBorder="1" applyAlignment="1">
      <alignment horizontal="center" vertical="center"/>
    </xf>
    <xf numFmtId="0" fontId="13" fillId="3" borderId="61" xfId="0" applyFont="1" applyFill="1" applyBorder="1" applyAlignment="1">
      <alignment vertical="center"/>
    </xf>
    <xf numFmtId="0" fontId="13" fillId="3" borderId="62" xfId="0" applyFont="1" applyFill="1" applyBorder="1" applyAlignment="1">
      <alignment vertical="center"/>
    </xf>
    <xf numFmtId="0" fontId="13" fillId="0" borderId="36" xfId="0" applyFont="1" applyFill="1" applyBorder="1" applyAlignment="1">
      <alignment horizontal="center" vertical="center"/>
    </xf>
    <xf numFmtId="0" fontId="13" fillId="0" borderId="37" xfId="0" applyFont="1" applyFill="1" applyBorder="1" applyAlignment="1">
      <alignment horizontal="center" vertical="center"/>
    </xf>
    <xf numFmtId="0" fontId="13" fillId="3" borderId="73" xfId="0" applyFont="1" applyFill="1" applyBorder="1" applyAlignment="1">
      <alignment vertical="center" wrapText="1"/>
    </xf>
    <xf numFmtId="0" fontId="13" fillId="3" borderId="74" xfId="0" applyFont="1" applyFill="1" applyBorder="1" applyAlignment="1">
      <alignment vertical="center" wrapText="1"/>
    </xf>
    <xf numFmtId="0" fontId="14" fillId="3" borderId="75" xfId="0" applyFont="1" applyFill="1" applyBorder="1" applyAlignment="1">
      <alignment vertical="center" wrapText="1"/>
    </xf>
    <xf numFmtId="0" fontId="13" fillId="3" borderId="76" xfId="0" applyFont="1" applyFill="1" applyBorder="1" applyAlignment="1">
      <alignment vertical="center" wrapText="1"/>
    </xf>
    <xf numFmtId="0" fontId="13" fillId="3" borderId="77" xfId="0" applyFont="1" applyFill="1" applyBorder="1" applyAlignment="1">
      <alignment vertical="center" wrapText="1"/>
    </xf>
    <xf numFmtId="0" fontId="13" fillId="3" borderId="79" xfId="0" applyFont="1" applyFill="1" applyBorder="1" applyAlignment="1">
      <alignment vertical="center" wrapText="1"/>
    </xf>
    <xf numFmtId="0" fontId="13" fillId="3" borderId="75" xfId="0" applyFont="1" applyFill="1" applyBorder="1" applyAlignment="1">
      <alignment vertical="center" wrapText="1"/>
    </xf>
    <xf numFmtId="0" fontId="13" fillId="3" borderId="80" xfId="0" applyFont="1" applyFill="1" applyBorder="1" applyAlignment="1">
      <alignment vertical="center" wrapText="1"/>
    </xf>
    <xf numFmtId="0" fontId="13" fillId="3" borderId="83" xfId="0" applyFont="1" applyFill="1" applyBorder="1" applyAlignment="1">
      <alignment vertical="center"/>
    </xf>
    <xf numFmtId="0" fontId="15" fillId="3" borderId="41" xfId="0" applyFont="1" applyFill="1" applyBorder="1" applyAlignment="1">
      <alignment vertical="center"/>
    </xf>
    <xf numFmtId="0" fontId="13" fillId="0" borderId="86" xfId="0" applyFont="1" applyFill="1" applyBorder="1" applyAlignment="1">
      <alignment vertical="center"/>
    </xf>
    <xf numFmtId="0" fontId="13" fillId="0" borderId="74" xfId="0" applyFont="1" applyFill="1" applyBorder="1" applyAlignment="1">
      <alignment vertical="center"/>
    </xf>
    <xf numFmtId="0" fontId="13" fillId="0" borderId="75" xfId="0" applyFont="1" applyFill="1" applyBorder="1" applyAlignment="1">
      <alignment vertical="center"/>
    </xf>
    <xf numFmtId="0" fontId="13" fillId="0" borderId="87" xfId="0" applyFont="1" applyFill="1" applyBorder="1" applyAlignment="1">
      <alignment vertical="center"/>
    </xf>
    <xf numFmtId="176" fontId="13" fillId="2" borderId="28" xfId="0" applyNumberFormat="1" applyFont="1" applyFill="1" applyBorder="1" applyAlignment="1">
      <alignment vertical="center"/>
    </xf>
    <xf numFmtId="176" fontId="13" fillId="2" borderId="84" xfId="0" applyNumberFormat="1" applyFont="1" applyFill="1" applyBorder="1" applyAlignment="1">
      <alignment vertical="center"/>
    </xf>
    <xf numFmtId="0" fontId="13" fillId="0" borderId="13" xfId="0" applyFont="1" applyFill="1" applyBorder="1" applyAlignment="1">
      <alignment horizontal="center" vertical="center"/>
    </xf>
    <xf numFmtId="14" fontId="13" fillId="0" borderId="36" xfId="0" applyNumberFormat="1" applyFont="1" applyFill="1" applyBorder="1" applyAlignment="1">
      <alignment horizontal="center" vertical="center"/>
    </xf>
    <xf numFmtId="0" fontId="12" fillId="3" borderId="0" xfId="0" applyFont="1" applyFill="1" applyBorder="1" applyAlignment="1">
      <alignment vertical="center"/>
    </xf>
    <xf numFmtId="0" fontId="13" fillId="3" borderId="0" xfId="0" applyFont="1" applyFill="1">
      <alignment vertical="center"/>
    </xf>
    <xf numFmtId="0" fontId="13" fillId="4" borderId="54" xfId="0" applyFont="1" applyFill="1" applyBorder="1" applyAlignment="1">
      <alignment vertical="center" wrapText="1"/>
    </xf>
    <xf numFmtId="0" fontId="13" fillId="4" borderId="24" xfId="0" applyFont="1" applyFill="1" applyBorder="1" applyAlignment="1">
      <alignment vertical="center" wrapText="1"/>
    </xf>
    <xf numFmtId="0" fontId="14" fillId="4" borderId="24" xfId="0" applyFont="1" applyFill="1" applyBorder="1" applyAlignment="1">
      <alignment vertical="center" wrapText="1"/>
    </xf>
    <xf numFmtId="0" fontId="13" fillId="4" borderId="89" xfId="0" applyFont="1" applyFill="1" applyBorder="1" applyAlignment="1">
      <alignment vertical="center" wrapText="1"/>
    </xf>
    <xf numFmtId="0" fontId="13" fillId="4" borderId="90" xfId="0" applyFont="1" applyFill="1" applyBorder="1" applyAlignment="1">
      <alignment vertical="center" wrapText="1"/>
    </xf>
    <xf numFmtId="0" fontId="13" fillId="4" borderId="91" xfId="0" applyFont="1" applyFill="1" applyBorder="1" applyAlignment="1">
      <alignment vertical="center" wrapText="1"/>
    </xf>
    <xf numFmtId="0" fontId="13" fillId="4" borderId="92" xfId="0" applyFont="1" applyFill="1" applyBorder="1" applyAlignment="1">
      <alignment vertical="center" wrapText="1"/>
    </xf>
    <xf numFmtId="0" fontId="13" fillId="4" borderId="92" xfId="0" applyFont="1" applyFill="1" applyBorder="1" applyAlignment="1">
      <alignment horizontal="left" vertical="center" wrapText="1"/>
    </xf>
    <xf numFmtId="0" fontId="13" fillId="4" borderId="92" xfId="0" applyFont="1" applyFill="1" applyBorder="1" applyAlignment="1">
      <alignment horizontal="left" vertical="center"/>
    </xf>
    <xf numFmtId="0" fontId="13" fillId="4" borderId="93" xfId="0" applyFont="1" applyFill="1" applyBorder="1" applyAlignment="1">
      <alignment horizontal="left" vertical="center"/>
    </xf>
    <xf numFmtId="0" fontId="13" fillId="4" borderId="94" xfId="0" applyFont="1" applyFill="1" applyBorder="1" applyAlignment="1">
      <alignment vertical="center" wrapText="1"/>
    </xf>
    <xf numFmtId="0" fontId="13" fillId="4" borderId="95" xfId="0" applyFont="1" applyFill="1" applyBorder="1" applyAlignment="1">
      <alignment vertical="center" wrapText="1"/>
    </xf>
    <xf numFmtId="0" fontId="13" fillId="4" borderId="96" xfId="0" applyFont="1" applyFill="1" applyBorder="1" applyAlignment="1">
      <alignment vertical="center" wrapText="1"/>
    </xf>
    <xf numFmtId="0" fontId="13" fillId="4" borderId="97" xfId="0" applyFont="1" applyFill="1" applyBorder="1" applyAlignment="1">
      <alignment vertical="center" wrapText="1"/>
    </xf>
    <xf numFmtId="0" fontId="13" fillId="4" borderId="96" xfId="0" applyFont="1" applyFill="1" applyBorder="1" applyAlignment="1">
      <alignment horizontal="left" vertical="center"/>
    </xf>
    <xf numFmtId="0" fontId="13" fillId="4" borderId="49" xfId="0" applyFont="1" applyFill="1" applyBorder="1" applyAlignment="1">
      <alignment vertical="center" wrapText="1"/>
    </xf>
    <xf numFmtId="0" fontId="13" fillId="4" borderId="24" xfId="0" applyFont="1" applyFill="1" applyBorder="1" applyAlignment="1">
      <alignment vertical="center"/>
    </xf>
    <xf numFmtId="0" fontId="13" fillId="4" borderId="60" xfId="0" applyFont="1" applyFill="1" applyBorder="1" applyAlignment="1">
      <alignment vertical="center"/>
    </xf>
    <xf numFmtId="176" fontId="13" fillId="0" borderId="7" xfId="0" applyNumberFormat="1" applyFont="1" applyFill="1" applyBorder="1" applyAlignment="1">
      <alignment vertical="center"/>
    </xf>
    <xf numFmtId="176" fontId="13" fillId="0" borderId="41" xfId="0" applyNumberFormat="1" applyFont="1" applyFill="1" applyBorder="1" applyAlignment="1">
      <alignment vertical="center"/>
    </xf>
    <xf numFmtId="176" fontId="13" fillId="4" borderId="28" xfId="0" applyNumberFormat="1" applyFont="1" applyFill="1" applyBorder="1" applyAlignment="1">
      <alignment vertical="center"/>
    </xf>
    <xf numFmtId="176" fontId="13" fillId="4" borderId="84" xfId="0" applyNumberFormat="1" applyFont="1" applyFill="1" applyBorder="1" applyAlignment="1">
      <alignment vertical="center"/>
    </xf>
    <xf numFmtId="176" fontId="17" fillId="4" borderId="48" xfId="0" applyNumberFormat="1" applyFont="1" applyFill="1" applyBorder="1">
      <alignment vertical="center"/>
    </xf>
    <xf numFmtId="38" fontId="13" fillId="0" borderId="64" xfId="2" applyFont="1" applyFill="1" applyBorder="1" applyAlignment="1">
      <alignment horizontal="right" vertical="center"/>
    </xf>
    <xf numFmtId="38" fontId="13" fillId="0" borderId="9" xfId="2" applyFont="1" applyFill="1" applyBorder="1" applyAlignment="1">
      <alignment horizontal="right" vertical="center"/>
    </xf>
    <xf numFmtId="38" fontId="13" fillId="2" borderId="28" xfId="2" applyFont="1" applyFill="1" applyBorder="1" applyAlignment="1">
      <alignment horizontal="right" vertical="center"/>
    </xf>
    <xf numFmtId="38" fontId="13" fillId="4" borderId="104" xfId="2" applyFont="1" applyFill="1" applyBorder="1" applyAlignment="1">
      <alignment horizontal="right" vertical="center"/>
    </xf>
    <xf numFmtId="38" fontId="13" fillId="2" borderId="64" xfId="2" applyFont="1" applyFill="1" applyBorder="1" applyAlignment="1">
      <alignment horizontal="right" vertical="center"/>
    </xf>
    <xf numFmtId="38" fontId="13" fillId="0" borderId="65" xfId="2" applyFont="1" applyFill="1" applyBorder="1" applyAlignment="1">
      <alignment horizontal="right" vertical="center"/>
    </xf>
    <xf numFmtId="38" fontId="13" fillId="0" borderId="10" xfId="2" applyFont="1" applyFill="1" applyBorder="1" applyAlignment="1">
      <alignment horizontal="right" vertical="center"/>
    </xf>
    <xf numFmtId="38" fontId="13" fillId="4" borderId="105" xfId="2" applyFont="1" applyFill="1" applyBorder="1" applyAlignment="1">
      <alignment horizontal="right" vertical="center"/>
    </xf>
    <xf numFmtId="38" fontId="13" fillId="2" borderId="65" xfId="2" applyFont="1" applyFill="1" applyBorder="1" applyAlignment="1">
      <alignment horizontal="right" vertical="center"/>
    </xf>
    <xf numFmtId="38" fontId="13" fillId="0" borderId="66" xfId="2" applyFont="1" applyFill="1" applyBorder="1" applyAlignment="1">
      <alignment horizontal="right" vertical="center"/>
    </xf>
    <xf numFmtId="38" fontId="13" fillId="0" borderId="11" xfId="2" applyFont="1" applyFill="1" applyBorder="1" applyAlignment="1">
      <alignment horizontal="right" vertical="center"/>
    </xf>
    <xf numFmtId="38" fontId="13" fillId="4" borderId="106" xfId="2" applyFont="1" applyFill="1" applyBorder="1" applyAlignment="1">
      <alignment horizontal="right" vertical="center"/>
    </xf>
    <xf numFmtId="38" fontId="13" fillId="2" borderId="66" xfId="2" applyFont="1" applyFill="1" applyBorder="1" applyAlignment="1">
      <alignment horizontal="right" vertical="center"/>
    </xf>
    <xf numFmtId="38" fontId="13" fillId="0" borderId="5" xfId="2" applyFont="1" applyFill="1" applyBorder="1" applyAlignment="1">
      <alignment horizontal="right" vertical="center"/>
    </xf>
    <xf numFmtId="38" fontId="13" fillId="0" borderId="7" xfId="2" applyFont="1" applyFill="1" applyBorder="1" applyAlignment="1">
      <alignment horizontal="right" vertical="center"/>
    </xf>
    <xf numFmtId="38" fontId="13" fillId="4" borderId="28" xfId="2" applyFont="1" applyFill="1" applyBorder="1" applyAlignment="1">
      <alignment horizontal="right" vertical="center"/>
    </xf>
    <xf numFmtId="38" fontId="13" fillId="2" borderId="5" xfId="2" applyFont="1" applyFill="1" applyBorder="1" applyAlignment="1">
      <alignment horizontal="right" vertical="center"/>
    </xf>
    <xf numFmtId="38" fontId="13" fillId="0" borderId="57" xfId="2" applyFont="1" applyFill="1" applyBorder="1" applyAlignment="1">
      <alignment horizontal="right" vertical="center"/>
    </xf>
    <xf numFmtId="38" fontId="13" fillId="0" borderId="58" xfId="2" applyFont="1" applyFill="1" applyBorder="1" applyAlignment="1">
      <alignment horizontal="right" vertical="center"/>
    </xf>
    <xf numFmtId="38" fontId="13" fillId="2" borderId="51" xfId="2" applyFont="1" applyFill="1" applyBorder="1" applyAlignment="1">
      <alignment horizontal="right" vertical="center"/>
    </xf>
    <xf numFmtId="38" fontId="13" fillId="4" borderId="51" xfId="2" applyFont="1" applyFill="1" applyBorder="1" applyAlignment="1">
      <alignment horizontal="right" vertical="center"/>
    </xf>
    <xf numFmtId="38" fontId="13" fillId="2" borderId="57" xfId="2" applyFont="1" applyFill="1" applyBorder="1" applyAlignment="1">
      <alignment horizontal="right" vertical="center"/>
    </xf>
    <xf numFmtId="38" fontId="13" fillId="0" borderId="20" xfId="2" applyFont="1" applyFill="1" applyBorder="1" applyAlignment="1">
      <alignment horizontal="right" vertical="center"/>
    </xf>
    <xf numFmtId="38" fontId="13" fillId="0" borderId="6" xfId="2" applyFont="1" applyFill="1" applyBorder="1" applyAlignment="1">
      <alignment horizontal="right" vertical="center"/>
    </xf>
    <xf numFmtId="38" fontId="13" fillId="2" borderId="29" xfId="2" applyFont="1" applyFill="1" applyBorder="1" applyAlignment="1">
      <alignment horizontal="right" vertical="center"/>
    </xf>
    <xf numFmtId="38" fontId="13" fillId="4" borderId="29" xfId="2" applyFont="1" applyFill="1" applyBorder="1" applyAlignment="1">
      <alignment horizontal="right" vertical="center"/>
    </xf>
    <xf numFmtId="38" fontId="13" fillId="2" borderId="20" xfId="2" applyFont="1" applyFill="1" applyBorder="1" applyAlignment="1">
      <alignment horizontal="right" vertical="center"/>
    </xf>
    <xf numFmtId="38" fontId="13" fillId="0" borderId="63" xfId="2" applyFont="1" applyFill="1" applyBorder="1" applyAlignment="1">
      <alignment horizontal="right" vertical="center"/>
    </xf>
    <xf numFmtId="38" fontId="13" fillId="0" borderId="18" xfId="2" applyFont="1" applyFill="1" applyBorder="1" applyAlignment="1">
      <alignment horizontal="right" vertical="center"/>
    </xf>
    <xf numFmtId="38" fontId="13" fillId="4" borderId="27" xfId="2" applyFont="1" applyFill="1" applyBorder="1" applyAlignment="1">
      <alignment horizontal="right" vertical="center"/>
    </xf>
    <xf numFmtId="38" fontId="13" fillId="2" borderId="63" xfId="2" applyFont="1" applyFill="1" applyBorder="1" applyAlignment="1">
      <alignment horizontal="right" vertical="center"/>
    </xf>
    <xf numFmtId="38" fontId="13" fillId="0" borderId="31" xfId="2" applyFont="1" applyFill="1" applyBorder="1" applyAlignment="1">
      <alignment horizontal="right" vertical="center"/>
    </xf>
    <xf numFmtId="38" fontId="13" fillId="0" borderId="44" xfId="2" applyFont="1" applyFill="1" applyBorder="1" applyAlignment="1">
      <alignment horizontal="right" vertical="center"/>
    </xf>
    <xf numFmtId="38" fontId="13" fillId="2" borderId="33" xfId="2" applyFont="1" applyFill="1" applyBorder="1" applyAlignment="1">
      <alignment horizontal="right" vertical="center"/>
    </xf>
    <xf numFmtId="38" fontId="13" fillId="4" borderId="33" xfId="2" applyFont="1" applyFill="1" applyBorder="1" applyAlignment="1">
      <alignment horizontal="right" vertical="center"/>
    </xf>
    <xf numFmtId="38" fontId="13" fillId="2" borderId="31" xfId="2" applyFont="1" applyFill="1" applyBorder="1" applyAlignment="1">
      <alignment horizontal="right" vertical="center"/>
    </xf>
    <xf numFmtId="38" fontId="13" fillId="0" borderId="68" xfId="2" applyFont="1" applyFill="1" applyBorder="1" applyAlignment="1">
      <alignment horizontal="right" vertical="center"/>
    </xf>
    <xf numFmtId="38" fontId="13" fillId="0" borderId="59" xfId="2" applyFont="1" applyFill="1" applyBorder="1" applyAlignment="1">
      <alignment horizontal="right" vertical="center"/>
    </xf>
    <xf numFmtId="38" fontId="13" fillId="4" borderId="108" xfId="2" applyFont="1" applyFill="1" applyBorder="1" applyAlignment="1">
      <alignment horizontal="right" vertical="center"/>
    </xf>
    <xf numFmtId="38" fontId="13" fillId="2" borderId="68" xfId="2" applyFont="1" applyFill="1" applyBorder="1" applyAlignment="1">
      <alignment horizontal="right" vertical="center"/>
    </xf>
    <xf numFmtId="38" fontId="13" fillId="0" borderId="16" xfId="2" applyFont="1" applyFill="1" applyBorder="1" applyAlignment="1">
      <alignment horizontal="right" vertical="center"/>
    </xf>
    <xf numFmtId="38" fontId="13" fillId="0" borderId="15" xfId="2" applyFont="1" applyFill="1" applyBorder="1" applyAlignment="1">
      <alignment horizontal="right" vertical="center"/>
    </xf>
    <xf numFmtId="38" fontId="13" fillId="2" borderId="23" xfId="2" applyFont="1" applyFill="1" applyBorder="1" applyAlignment="1">
      <alignment horizontal="right" vertical="center"/>
    </xf>
    <xf numFmtId="38" fontId="13" fillId="4" borderId="23" xfId="2" applyFont="1" applyFill="1" applyBorder="1" applyAlignment="1">
      <alignment horizontal="right" vertical="center"/>
    </xf>
    <xf numFmtId="38" fontId="13" fillId="2" borderId="16" xfId="2" applyFont="1" applyFill="1" applyBorder="1" applyAlignment="1">
      <alignment horizontal="right" vertical="center"/>
    </xf>
    <xf numFmtId="38" fontId="13" fillId="0" borderId="69" xfId="2" applyFont="1" applyFill="1" applyBorder="1" applyAlignment="1">
      <alignment horizontal="right" vertical="center"/>
    </xf>
    <xf numFmtId="38" fontId="13" fillId="0" borderId="61" xfId="2" applyFont="1" applyFill="1" applyBorder="1" applyAlignment="1">
      <alignment horizontal="right" vertical="center"/>
    </xf>
    <xf numFmtId="38" fontId="13" fillId="2" borderId="48" xfId="2" applyFont="1" applyFill="1" applyBorder="1" applyAlignment="1">
      <alignment horizontal="right" vertical="center"/>
    </xf>
    <xf numFmtId="38" fontId="13" fillId="4" borderId="48" xfId="2" applyFont="1" applyFill="1" applyBorder="1" applyAlignment="1">
      <alignment horizontal="right" vertical="center"/>
    </xf>
    <xf numFmtId="38" fontId="2" fillId="3" borderId="0" xfId="2" applyFont="1" applyFill="1">
      <alignment vertical="center"/>
    </xf>
    <xf numFmtId="38" fontId="17" fillId="4" borderId="84" xfId="2" applyFont="1" applyFill="1" applyBorder="1">
      <alignment vertical="center"/>
    </xf>
    <xf numFmtId="38" fontId="13" fillId="2" borderId="109" xfId="2" applyFont="1" applyFill="1" applyBorder="1" applyAlignment="1">
      <alignment horizontal="right" vertical="center"/>
    </xf>
    <xf numFmtId="0" fontId="8" fillId="0" borderId="1" xfId="0" applyFont="1" applyBorder="1" applyAlignment="1">
      <alignment horizontal="left" vertical="top" wrapText="1"/>
    </xf>
    <xf numFmtId="0" fontId="9" fillId="2" borderId="1" xfId="0" applyFont="1" applyFill="1" applyBorder="1" applyAlignment="1">
      <alignment horizontal="center" vertical="center"/>
    </xf>
    <xf numFmtId="38" fontId="13" fillId="2" borderId="23" xfId="2" applyFont="1" applyFill="1" applyBorder="1" applyAlignment="1">
      <alignment horizontal="right" vertical="center"/>
    </xf>
    <xf numFmtId="38" fontId="13" fillId="2" borderId="27" xfId="2" applyFont="1" applyFill="1" applyBorder="1" applyAlignment="1">
      <alignment horizontal="right" vertical="center"/>
    </xf>
    <xf numFmtId="38" fontId="13" fillId="2" borderId="33" xfId="2" applyFont="1" applyFill="1" applyBorder="1" applyAlignment="1">
      <alignment vertical="center"/>
    </xf>
    <xf numFmtId="38" fontId="13" fillId="2" borderId="23" xfId="2" applyFont="1" applyFill="1" applyBorder="1" applyAlignment="1">
      <alignment vertical="center"/>
    </xf>
    <xf numFmtId="38" fontId="13" fillId="2" borderId="27" xfId="2" applyFont="1" applyFill="1" applyBorder="1" applyAlignment="1">
      <alignment vertical="center"/>
    </xf>
    <xf numFmtId="0" fontId="2" fillId="0" borderId="47" xfId="0" applyFont="1" applyFill="1" applyBorder="1" applyAlignment="1">
      <alignment horizontal="center" vertical="center"/>
    </xf>
    <xf numFmtId="0" fontId="14" fillId="0" borderId="45" xfId="0" applyFont="1" applyFill="1" applyBorder="1" applyAlignment="1">
      <alignment horizontal="center" vertical="center"/>
    </xf>
    <xf numFmtId="0" fontId="14" fillId="0" borderId="46" xfId="0" applyFont="1" applyFill="1" applyBorder="1" applyAlignment="1">
      <alignment horizontal="center" vertical="center"/>
    </xf>
    <xf numFmtId="38" fontId="13" fillId="0" borderId="44" xfId="2" applyFont="1" applyFill="1" applyBorder="1" applyAlignment="1">
      <alignment horizontal="right" vertical="center"/>
    </xf>
    <xf numFmtId="38" fontId="13" fillId="0" borderId="15" xfId="2" applyFont="1" applyFill="1" applyBorder="1" applyAlignment="1">
      <alignment horizontal="right" vertical="center"/>
    </xf>
    <xf numFmtId="38" fontId="13" fillId="0" borderId="18" xfId="2" applyFont="1" applyFill="1" applyBorder="1" applyAlignment="1">
      <alignment horizontal="right" vertical="center"/>
    </xf>
    <xf numFmtId="0" fontId="2" fillId="0" borderId="0" xfId="0" applyFont="1" applyFill="1" applyBorder="1" applyAlignment="1">
      <alignment horizontal="center" vertical="center"/>
    </xf>
    <xf numFmtId="0" fontId="14" fillId="0" borderId="32" xfId="0" applyFont="1" applyFill="1" applyBorder="1" applyAlignment="1">
      <alignment horizontal="center" vertical="center"/>
    </xf>
    <xf numFmtId="38" fontId="13" fillId="0" borderId="53" xfId="2" applyFont="1" applyFill="1" applyBorder="1" applyAlignment="1">
      <alignment horizontal="right" vertical="center"/>
    </xf>
    <xf numFmtId="38" fontId="13" fillId="0" borderId="10" xfId="2" applyFont="1" applyFill="1" applyBorder="1" applyAlignment="1">
      <alignment horizontal="right" vertical="center"/>
    </xf>
    <xf numFmtId="38" fontId="13" fillId="0" borderId="11" xfId="2" applyFont="1" applyFill="1" applyBorder="1" applyAlignment="1">
      <alignment horizontal="right" vertical="center"/>
    </xf>
    <xf numFmtId="0" fontId="12" fillId="3" borderId="12" xfId="0" applyFont="1" applyFill="1" applyBorder="1" applyAlignment="1">
      <alignment vertical="center"/>
    </xf>
    <xf numFmtId="0" fontId="13" fillId="0" borderId="71" xfId="0" applyFont="1" applyFill="1" applyBorder="1" applyAlignment="1">
      <alignment horizontal="center" vertical="center"/>
    </xf>
    <xf numFmtId="0" fontId="13" fillId="0" borderId="72" xfId="0" applyFont="1" applyFill="1" applyBorder="1" applyAlignment="1">
      <alignment horizontal="center" vertical="center"/>
    </xf>
    <xf numFmtId="0" fontId="13" fillId="3" borderId="30" xfId="0" applyFont="1" applyFill="1" applyBorder="1" applyAlignment="1">
      <alignment horizontal="center" vertical="center"/>
    </xf>
    <xf numFmtId="0" fontId="13" fillId="3" borderId="31" xfId="0" applyFont="1" applyFill="1" applyBorder="1" applyAlignment="1">
      <alignment horizontal="center" vertical="center"/>
    </xf>
    <xf numFmtId="0" fontId="13" fillId="3" borderId="34" xfId="0" applyFont="1" applyFill="1" applyBorder="1" applyAlignment="1">
      <alignment horizontal="center" vertical="center"/>
    </xf>
    <xf numFmtId="0" fontId="13" fillId="3" borderId="16" xfId="0" applyFont="1" applyFill="1" applyBorder="1" applyAlignment="1">
      <alignment horizontal="center" vertical="center"/>
    </xf>
    <xf numFmtId="0" fontId="13" fillId="0" borderId="13" xfId="0" applyFont="1" applyFill="1" applyBorder="1" applyAlignment="1">
      <alignment horizontal="center" vertical="center"/>
    </xf>
    <xf numFmtId="0" fontId="13" fillId="0" borderId="15" xfId="0" applyFont="1" applyFill="1" applyBorder="1" applyAlignment="1">
      <alignment horizontal="center" vertical="center"/>
    </xf>
    <xf numFmtId="0" fontId="13" fillId="3" borderId="2" xfId="0" applyFont="1" applyFill="1" applyBorder="1" applyAlignment="1">
      <alignment horizontal="left" vertical="center" wrapText="1"/>
    </xf>
    <xf numFmtId="0" fontId="13" fillId="3" borderId="42" xfId="0" applyFont="1" applyFill="1" applyBorder="1" applyAlignment="1">
      <alignment horizontal="left" vertical="center" wrapText="1"/>
    </xf>
    <xf numFmtId="0" fontId="13" fillId="3" borderId="54" xfId="0" applyFont="1" applyFill="1" applyBorder="1" applyAlignment="1">
      <alignment horizontal="center" vertical="center"/>
    </xf>
    <xf numFmtId="0" fontId="13" fillId="3" borderId="24" xfId="0" applyFont="1" applyFill="1" applyBorder="1" applyAlignment="1">
      <alignment horizontal="center" vertical="center"/>
    </xf>
    <xf numFmtId="0" fontId="13" fillId="3" borderId="49" xfId="0" applyFont="1" applyFill="1" applyBorder="1" applyAlignment="1">
      <alignment horizontal="center" vertical="center"/>
    </xf>
    <xf numFmtId="0" fontId="13" fillId="3" borderId="2" xfId="0" applyFont="1" applyFill="1" applyBorder="1" applyAlignment="1">
      <alignment vertical="center" wrapText="1"/>
    </xf>
    <xf numFmtId="0" fontId="13" fillId="3" borderId="42" xfId="0" applyFont="1" applyFill="1" applyBorder="1" applyAlignment="1">
      <alignment vertical="center" wrapText="1"/>
    </xf>
    <xf numFmtId="0" fontId="13" fillId="3" borderId="44" xfId="0" applyFont="1" applyFill="1" applyBorder="1" applyAlignment="1">
      <alignment vertical="center" wrapText="1"/>
    </xf>
    <xf numFmtId="0" fontId="13" fillId="3" borderId="15" xfId="0" applyFont="1" applyFill="1" applyBorder="1" applyAlignment="1">
      <alignment vertical="center" wrapText="1"/>
    </xf>
    <xf numFmtId="0" fontId="13" fillId="3" borderId="41" xfId="0" applyFont="1" applyFill="1" applyBorder="1" applyAlignment="1">
      <alignment vertical="center" wrapText="1"/>
    </xf>
    <xf numFmtId="0" fontId="13" fillId="3" borderId="2" xfId="0" applyFont="1" applyFill="1" applyBorder="1" applyAlignment="1">
      <alignment horizontal="left" vertical="center"/>
    </xf>
    <xf numFmtId="0" fontId="13" fillId="3" borderId="42" xfId="0" applyFont="1" applyFill="1" applyBorder="1" applyAlignment="1">
      <alignment horizontal="left" vertical="center"/>
    </xf>
    <xf numFmtId="0" fontId="13" fillId="3" borderId="44" xfId="0" applyFont="1" applyFill="1" applyBorder="1" applyAlignment="1">
      <alignment vertical="center"/>
    </xf>
    <xf numFmtId="0" fontId="13" fillId="3" borderId="41" xfId="0" applyFont="1" applyFill="1" applyBorder="1" applyAlignment="1">
      <alignment vertical="center"/>
    </xf>
    <xf numFmtId="0" fontId="13" fillId="3" borderId="38" xfId="0" applyFont="1" applyFill="1" applyBorder="1" applyAlignment="1">
      <alignment vertical="center"/>
    </xf>
    <xf numFmtId="0" fontId="13" fillId="3" borderId="25" xfId="0" applyFont="1" applyFill="1" applyBorder="1" applyAlignment="1">
      <alignment vertical="center"/>
    </xf>
    <xf numFmtId="0" fontId="13" fillId="3" borderId="19" xfId="0" applyFont="1" applyFill="1" applyBorder="1" applyAlignment="1">
      <alignment horizontal="left" vertical="center"/>
    </xf>
    <xf numFmtId="0" fontId="13" fillId="3" borderId="81" xfId="0" applyFont="1" applyFill="1" applyBorder="1" applyAlignment="1">
      <alignment horizontal="left" vertical="center"/>
    </xf>
    <xf numFmtId="0" fontId="13" fillId="3" borderId="50" xfId="0" applyFont="1" applyFill="1" applyBorder="1" applyAlignment="1">
      <alignment vertical="center" wrapText="1"/>
    </xf>
    <xf numFmtId="0" fontId="13" fillId="3" borderId="43" xfId="0" applyFont="1" applyFill="1" applyBorder="1" applyAlignment="1">
      <alignment vertical="center" wrapText="1"/>
    </xf>
    <xf numFmtId="0" fontId="13" fillId="0" borderId="32" xfId="0" applyFont="1" applyFill="1" applyBorder="1" applyAlignment="1">
      <alignment horizontal="center" vertical="center"/>
    </xf>
    <xf numFmtId="0" fontId="13" fillId="0" borderId="70" xfId="0" applyFont="1" applyFill="1" applyBorder="1" applyAlignment="1">
      <alignment horizontal="center" vertical="center"/>
    </xf>
    <xf numFmtId="0" fontId="13" fillId="3" borderId="56" xfId="0" applyFont="1" applyFill="1" applyBorder="1" applyAlignment="1">
      <alignment horizontal="left" vertical="center"/>
    </xf>
    <xf numFmtId="0" fontId="13" fillId="3" borderId="78" xfId="0" applyFont="1" applyFill="1" applyBorder="1" applyAlignment="1">
      <alignment horizontal="left" vertical="center"/>
    </xf>
    <xf numFmtId="0" fontId="13" fillId="3" borderId="55" xfId="0" applyFont="1" applyFill="1" applyBorder="1" applyAlignment="1">
      <alignment vertical="center" wrapText="1"/>
    </xf>
    <xf numFmtId="0" fontId="13" fillId="3" borderId="82" xfId="0" applyFont="1" applyFill="1" applyBorder="1" applyAlignment="1">
      <alignment vertical="center" wrapText="1"/>
    </xf>
    <xf numFmtId="38" fontId="13" fillId="0" borderId="31" xfId="2" applyFont="1" applyFill="1" applyBorder="1" applyAlignment="1">
      <alignment horizontal="right" vertical="center"/>
    </xf>
    <xf numFmtId="38" fontId="13" fillId="0" borderId="16" xfId="2" applyFont="1" applyFill="1" applyBorder="1" applyAlignment="1">
      <alignment horizontal="right" vertical="center"/>
    </xf>
    <xf numFmtId="38" fontId="13" fillId="0" borderId="63" xfId="2" applyFont="1" applyFill="1" applyBorder="1" applyAlignment="1">
      <alignment horizontal="right" vertical="center"/>
    </xf>
    <xf numFmtId="38" fontId="13" fillId="0" borderId="67" xfId="2" applyFont="1" applyFill="1" applyBorder="1" applyAlignment="1">
      <alignment horizontal="right" vertical="center"/>
    </xf>
    <xf numFmtId="38" fontId="13" fillId="0" borderId="65" xfId="2" applyFont="1" applyFill="1" applyBorder="1" applyAlignment="1">
      <alignment horizontal="right" vertical="center"/>
    </xf>
    <xf numFmtId="38" fontId="13" fillId="0" borderId="66" xfId="2" applyFont="1" applyFill="1" applyBorder="1" applyAlignment="1">
      <alignment horizontal="right" vertical="center"/>
    </xf>
    <xf numFmtId="38" fontId="16" fillId="3" borderId="49" xfId="2" applyFont="1" applyFill="1" applyBorder="1" applyAlignment="1">
      <alignment horizontal="center" vertical="center"/>
    </xf>
    <xf numFmtId="38" fontId="16" fillId="3" borderId="50" xfId="2" applyFont="1" applyFill="1" applyBorder="1" applyAlignment="1">
      <alignment horizontal="center" vertical="center"/>
    </xf>
    <xf numFmtId="0" fontId="13" fillId="4" borderId="54" xfId="0" applyFont="1" applyFill="1" applyBorder="1" applyAlignment="1">
      <alignment horizontal="center" vertical="center"/>
    </xf>
    <xf numFmtId="0" fontId="13" fillId="4" borderId="24" xfId="0" applyFont="1" applyFill="1" applyBorder="1" applyAlignment="1">
      <alignment horizontal="center" vertical="center"/>
    </xf>
    <xf numFmtId="0" fontId="13" fillId="4" borderId="49" xfId="0" applyFont="1" applyFill="1" applyBorder="1" applyAlignment="1">
      <alignment horizontal="center" vertical="center"/>
    </xf>
    <xf numFmtId="0" fontId="13" fillId="4" borderId="101" xfId="0" applyFont="1" applyFill="1" applyBorder="1" applyAlignment="1">
      <alignment horizontal="center" vertical="center" wrapText="1"/>
    </xf>
    <xf numFmtId="0" fontId="13" fillId="4" borderId="102" xfId="0" applyFont="1" applyFill="1" applyBorder="1" applyAlignment="1">
      <alignment horizontal="center" vertical="center"/>
    </xf>
    <xf numFmtId="0" fontId="13" fillId="4" borderId="103" xfId="0" applyFont="1" applyFill="1" applyBorder="1" applyAlignment="1">
      <alignment horizontal="center" vertical="center"/>
    </xf>
    <xf numFmtId="0" fontId="13" fillId="2" borderId="98" xfId="0" applyFont="1" applyFill="1" applyBorder="1" applyAlignment="1">
      <alignment horizontal="center" vertical="center" wrapText="1"/>
    </xf>
    <xf numFmtId="0" fontId="13" fillId="2" borderId="99" xfId="0" applyFont="1" applyFill="1" applyBorder="1" applyAlignment="1">
      <alignment horizontal="center" vertical="center"/>
    </xf>
    <xf numFmtId="0" fontId="13" fillId="2" borderId="100" xfId="0" applyFont="1" applyFill="1" applyBorder="1" applyAlignment="1">
      <alignment horizontal="center" vertical="center"/>
    </xf>
    <xf numFmtId="38" fontId="13" fillId="4" borderId="23" xfId="2" applyFont="1" applyFill="1" applyBorder="1" applyAlignment="1">
      <alignment horizontal="right" vertical="center"/>
    </xf>
    <xf numFmtId="38" fontId="13" fillId="4" borderId="27" xfId="2" applyFont="1" applyFill="1" applyBorder="1" applyAlignment="1">
      <alignment horizontal="right" vertical="center"/>
    </xf>
    <xf numFmtId="38" fontId="13" fillId="4" borderId="107" xfId="2" applyFont="1" applyFill="1" applyBorder="1" applyAlignment="1">
      <alignment horizontal="right" vertical="center"/>
    </xf>
    <xf numFmtId="38" fontId="13" fillId="4" borderId="105" xfId="2" applyFont="1" applyFill="1" applyBorder="1" applyAlignment="1">
      <alignment horizontal="right" vertical="center"/>
    </xf>
    <xf numFmtId="38" fontId="13" fillId="4" borderId="106" xfId="2" applyFont="1" applyFill="1" applyBorder="1" applyAlignment="1">
      <alignment horizontal="right" vertical="center"/>
    </xf>
    <xf numFmtId="38" fontId="13" fillId="2" borderId="16" xfId="2" applyFont="1" applyFill="1" applyBorder="1" applyAlignment="1">
      <alignment horizontal="right" vertical="center"/>
    </xf>
    <xf numFmtId="38" fontId="13" fillId="2" borderId="63" xfId="2" applyFont="1" applyFill="1" applyBorder="1" applyAlignment="1">
      <alignment horizontal="right" vertical="center"/>
    </xf>
    <xf numFmtId="38" fontId="13" fillId="2" borderId="67" xfId="2" applyFont="1" applyFill="1" applyBorder="1" applyAlignment="1">
      <alignment horizontal="right" vertical="center"/>
    </xf>
    <xf numFmtId="38" fontId="13" fillId="2" borderId="65" xfId="2" applyFont="1" applyFill="1" applyBorder="1" applyAlignment="1">
      <alignment horizontal="right" vertical="center"/>
    </xf>
    <xf numFmtId="38" fontId="13" fillId="2" borderId="66" xfId="2" applyFont="1" applyFill="1" applyBorder="1" applyAlignment="1">
      <alignment horizontal="right" vertical="center"/>
    </xf>
    <xf numFmtId="0" fontId="13" fillId="2" borderId="30" xfId="0" applyFont="1" applyFill="1" applyBorder="1" applyAlignment="1">
      <alignment horizontal="center" vertical="center"/>
    </xf>
    <xf numFmtId="0" fontId="13" fillId="2" borderId="34" xfId="0" applyFont="1" applyFill="1" applyBorder="1" applyAlignment="1">
      <alignment horizontal="center" vertical="center"/>
    </xf>
    <xf numFmtId="0" fontId="13" fillId="3" borderId="35" xfId="0" applyFont="1" applyFill="1" applyBorder="1" applyAlignment="1">
      <alignment horizontal="center" vertical="center"/>
    </xf>
    <xf numFmtId="0" fontId="13" fillId="3" borderId="17" xfId="0" applyFont="1" applyFill="1" applyBorder="1" applyAlignment="1">
      <alignment horizontal="center" vertical="center"/>
    </xf>
    <xf numFmtId="0" fontId="2" fillId="0" borderId="0" xfId="0" applyFont="1" applyFill="1" applyAlignment="1">
      <alignment horizontal="center" vertical="center"/>
    </xf>
    <xf numFmtId="0" fontId="13" fillId="0" borderId="8" xfId="0" applyFont="1" applyFill="1" applyBorder="1" applyAlignment="1">
      <alignment horizontal="center" vertical="center"/>
    </xf>
    <xf numFmtId="0" fontId="13" fillId="0" borderId="85" xfId="0" applyFont="1" applyFill="1" applyBorder="1" applyAlignment="1">
      <alignment horizontal="center" vertical="center"/>
    </xf>
    <xf numFmtId="176" fontId="13" fillId="0" borderId="13" xfId="0" applyNumberFormat="1" applyFont="1" applyFill="1" applyBorder="1" applyAlignment="1">
      <alignment vertical="center"/>
    </xf>
    <xf numFmtId="176" fontId="13" fillId="0" borderId="15" xfId="0" applyNumberFormat="1" applyFont="1" applyFill="1" applyBorder="1" applyAlignment="1">
      <alignment vertical="center"/>
    </xf>
    <xf numFmtId="0" fontId="13" fillId="0" borderId="41" xfId="0" applyFont="1" applyFill="1" applyBorder="1" applyAlignment="1">
      <alignment horizontal="left" vertical="center"/>
    </xf>
    <xf numFmtId="0" fontId="13" fillId="0" borderId="88" xfId="0" applyFont="1" applyFill="1" applyBorder="1" applyAlignment="1">
      <alignment horizontal="left" vertical="center"/>
    </xf>
    <xf numFmtId="0" fontId="15" fillId="3" borderId="22" xfId="0" applyFont="1" applyFill="1" applyBorder="1" applyAlignment="1">
      <alignment horizontal="center" vertical="center"/>
    </xf>
    <xf numFmtId="0" fontId="15" fillId="3" borderId="24" xfId="0" applyFont="1" applyFill="1" applyBorder="1" applyAlignment="1">
      <alignment horizontal="center" vertical="center"/>
    </xf>
    <xf numFmtId="0" fontId="15" fillId="3" borderId="49" xfId="0" applyFont="1" applyFill="1" applyBorder="1" applyAlignment="1">
      <alignment horizontal="center" vertical="center"/>
    </xf>
    <xf numFmtId="176" fontId="13" fillId="4" borderId="21" xfId="0" applyNumberFormat="1" applyFont="1" applyFill="1" applyBorder="1" applyAlignment="1">
      <alignment vertical="center"/>
    </xf>
    <xf numFmtId="176" fontId="13" fillId="4" borderId="23" xfId="0" applyNumberFormat="1" applyFont="1" applyFill="1" applyBorder="1" applyAlignment="1">
      <alignment vertical="center"/>
    </xf>
    <xf numFmtId="176" fontId="13" fillId="2" borderId="21" xfId="0" applyNumberFormat="1" applyFont="1" applyFill="1" applyBorder="1" applyAlignment="1">
      <alignment vertical="center"/>
    </xf>
    <xf numFmtId="176" fontId="13" fillId="2" borderId="23" xfId="0" applyNumberFormat="1" applyFont="1" applyFill="1" applyBorder="1" applyAlignment="1">
      <alignment vertical="center"/>
    </xf>
    <xf numFmtId="0" fontId="16" fillId="3" borderId="60" xfId="0" applyFont="1" applyFill="1" applyBorder="1" applyAlignment="1">
      <alignment horizontal="center" vertical="center"/>
    </xf>
    <xf numFmtId="0" fontId="16" fillId="3" borderId="62" xfId="0" applyFont="1" applyFill="1" applyBorder="1" applyAlignment="1">
      <alignment horizontal="center" vertical="center"/>
    </xf>
    <xf numFmtId="0" fontId="13" fillId="2" borderId="33"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26" xfId="0" applyFont="1" applyFill="1" applyBorder="1" applyAlignment="1">
      <alignment horizontal="center" vertical="center"/>
    </xf>
  </cellXfs>
  <cellStyles count="3">
    <cellStyle name="桁区切り" xfId="2" builtinId="6"/>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42</xdr:row>
      <xdr:rowOff>0</xdr:rowOff>
    </xdr:from>
    <xdr:to>
      <xdr:col>2</xdr:col>
      <xdr:colOff>685800</xdr:colOff>
      <xdr:row>42</xdr:row>
      <xdr:rowOff>0</xdr:rowOff>
    </xdr:to>
    <xdr:pic>
      <xdr:nvPicPr>
        <xdr:cNvPr id="20109" name="Picture 23" descr="s_6000_trans_15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1561147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xdr:row>
      <xdr:rowOff>0</xdr:rowOff>
    </xdr:from>
    <xdr:to>
      <xdr:col>2</xdr:col>
      <xdr:colOff>685800</xdr:colOff>
      <xdr:row>9</xdr:row>
      <xdr:rowOff>0</xdr:rowOff>
    </xdr:to>
    <xdr:pic>
      <xdr:nvPicPr>
        <xdr:cNvPr id="20110" name="Picture 23" descr="s_6000_trans_15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22574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23</xdr:row>
      <xdr:rowOff>0</xdr:rowOff>
    </xdr:from>
    <xdr:to>
      <xdr:col>2</xdr:col>
      <xdr:colOff>685800</xdr:colOff>
      <xdr:row>23</xdr:row>
      <xdr:rowOff>0</xdr:rowOff>
    </xdr:to>
    <xdr:pic>
      <xdr:nvPicPr>
        <xdr:cNvPr id="20111" name="Picture 2" descr="6550bCT_trans_150"/>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47900" y="7905750"/>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15</xdr:row>
      <xdr:rowOff>0</xdr:rowOff>
    </xdr:from>
    <xdr:to>
      <xdr:col>2</xdr:col>
      <xdr:colOff>685800</xdr:colOff>
      <xdr:row>15</xdr:row>
      <xdr:rowOff>0</xdr:rowOff>
    </xdr:to>
    <xdr:pic>
      <xdr:nvPicPr>
        <xdr:cNvPr id="2" name="Picture 23" descr="s_6000_trans_15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53054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xdr:row>
      <xdr:rowOff>0</xdr:rowOff>
    </xdr:from>
    <xdr:to>
      <xdr:col>2</xdr:col>
      <xdr:colOff>685800</xdr:colOff>
      <xdr:row>9</xdr:row>
      <xdr:rowOff>0</xdr:rowOff>
    </xdr:to>
    <xdr:pic>
      <xdr:nvPicPr>
        <xdr:cNvPr id="3" name="Picture 23" descr="s_6000_trans_150">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31337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9</xdr:row>
      <xdr:rowOff>0</xdr:rowOff>
    </xdr:from>
    <xdr:to>
      <xdr:col>2</xdr:col>
      <xdr:colOff>685800</xdr:colOff>
      <xdr:row>9</xdr:row>
      <xdr:rowOff>0</xdr:rowOff>
    </xdr:to>
    <xdr:pic>
      <xdr:nvPicPr>
        <xdr:cNvPr id="4" name="Picture 2" descr="6550bCT_trans_150">
          <a:extLst>
            <a:ext uri="{FF2B5EF4-FFF2-40B4-BE49-F238E27FC236}">
              <a16:creationId xmlns:a16="http://schemas.microsoft.com/office/drawing/2014/main" xmlns="" id="{00000000-0008-0000-02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47900" y="31337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15</xdr:row>
      <xdr:rowOff>0</xdr:rowOff>
    </xdr:from>
    <xdr:to>
      <xdr:col>2</xdr:col>
      <xdr:colOff>685800</xdr:colOff>
      <xdr:row>15</xdr:row>
      <xdr:rowOff>0</xdr:rowOff>
    </xdr:to>
    <xdr:pic>
      <xdr:nvPicPr>
        <xdr:cNvPr id="5" name="Picture 23" descr="s_6000_trans_150">
          <a:extLst>
            <a:ext uri="{FF2B5EF4-FFF2-40B4-BE49-F238E27FC236}">
              <a16:creationId xmlns:a16="http://schemas.microsoft.com/office/drawing/2014/main" xmlns=""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47900" y="5305425"/>
          <a:ext cx="6858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BreakPreview" zoomScale="85" zoomScaleNormal="70" zoomScaleSheetLayoutView="85" workbookViewId="0">
      <selection activeCell="A12" sqref="A12"/>
    </sheetView>
  </sheetViews>
  <sheetFormatPr defaultRowHeight="13.5"/>
  <cols>
    <col min="1" max="1" width="57.625" style="1" customWidth="1"/>
    <col min="2" max="2" width="51.375" style="1" customWidth="1"/>
    <col min="3" max="3" width="56.125" style="1" customWidth="1"/>
    <col min="4" max="16384" width="9" style="1"/>
  </cols>
  <sheetData>
    <row r="1" spans="1:3" ht="24.75" customHeight="1">
      <c r="A1" s="128" t="s">
        <v>36</v>
      </c>
      <c r="B1" s="128"/>
      <c r="C1" s="128"/>
    </row>
    <row r="2" spans="1:3" ht="36.75" customHeight="1">
      <c r="A2" s="127" t="s">
        <v>29</v>
      </c>
      <c r="B2" s="127"/>
      <c r="C2" s="127"/>
    </row>
    <row r="3" spans="1:3" ht="49.5" customHeight="1">
      <c r="A3" s="127" t="s">
        <v>30</v>
      </c>
      <c r="B3" s="127"/>
      <c r="C3" s="127"/>
    </row>
    <row r="4" spans="1:3" ht="33" customHeight="1">
      <c r="A4" s="127" t="s">
        <v>48</v>
      </c>
      <c r="B4" s="127"/>
      <c r="C4" s="127"/>
    </row>
    <row r="5" spans="1:3" ht="59.25" customHeight="1">
      <c r="A5" s="127" t="s">
        <v>49</v>
      </c>
      <c r="B5" s="127"/>
      <c r="C5" s="127"/>
    </row>
    <row r="6" spans="1:3" ht="39" customHeight="1">
      <c r="A6" s="127" t="s">
        <v>31</v>
      </c>
      <c r="B6" s="127"/>
      <c r="C6" s="127"/>
    </row>
    <row r="7" spans="1:3" ht="76.5" customHeight="1">
      <c r="A7" s="127" t="s">
        <v>33</v>
      </c>
      <c r="B7" s="127"/>
      <c r="C7" s="127"/>
    </row>
    <row r="9" spans="1:3">
      <c r="A9" s="1" t="s">
        <v>37</v>
      </c>
    </row>
    <row r="10" spans="1:3" ht="24.75" customHeight="1">
      <c r="A10" s="4" t="s">
        <v>32</v>
      </c>
      <c r="B10" s="4" t="s">
        <v>35</v>
      </c>
      <c r="C10" s="4" t="s">
        <v>34</v>
      </c>
    </row>
    <row r="11" spans="1:3" ht="72.75" customHeight="1">
      <c r="A11" s="3" t="s">
        <v>24</v>
      </c>
      <c r="B11" s="2" t="s">
        <v>46</v>
      </c>
      <c r="C11" s="2" t="s">
        <v>38</v>
      </c>
    </row>
    <row r="12" spans="1:3" ht="39.75" customHeight="1">
      <c r="A12" s="3" t="s">
        <v>25</v>
      </c>
      <c r="B12" s="2" t="s">
        <v>43</v>
      </c>
      <c r="C12" s="2" t="s">
        <v>39</v>
      </c>
    </row>
    <row r="13" spans="1:3" ht="69.75" customHeight="1">
      <c r="A13" s="3" t="s">
        <v>26</v>
      </c>
      <c r="B13" s="2" t="s">
        <v>47</v>
      </c>
      <c r="C13" s="2" t="s">
        <v>40</v>
      </c>
    </row>
    <row r="14" spans="1:3" ht="39.75" customHeight="1">
      <c r="A14" s="3" t="s">
        <v>27</v>
      </c>
      <c r="B14" s="2" t="s">
        <v>44</v>
      </c>
      <c r="C14" s="2" t="s">
        <v>41</v>
      </c>
    </row>
    <row r="15" spans="1:3" ht="39.75" customHeight="1">
      <c r="A15" s="3" t="s">
        <v>28</v>
      </c>
      <c r="B15" s="5" t="s">
        <v>45</v>
      </c>
      <c r="C15" s="2" t="s">
        <v>42</v>
      </c>
    </row>
  </sheetData>
  <mergeCells count="7">
    <mergeCell ref="A6:C6"/>
    <mergeCell ref="A7:C7"/>
    <mergeCell ref="A1:C1"/>
    <mergeCell ref="A2:C2"/>
    <mergeCell ref="A3:C3"/>
    <mergeCell ref="A4:C4"/>
    <mergeCell ref="A5:C5"/>
  </mergeCells>
  <phoneticPr fontId="3"/>
  <pageMargins left="0.7" right="0.7" top="0.75" bottom="0.75" header="0.3" footer="0.3"/>
  <pageSetup paperSize="9" scale="75"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showGridLines="0" tabSelected="1" view="pageBreakPreview" zoomScale="75" zoomScaleNormal="75" zoomScaleSheetLayoutView="75" workbookViewId="0">
      <pane xSplit="4" ySplit="9" topLeftCell="E10" activePane="bottomRight" state="frozen"/>
      <selection pane="topRight" activeCell="F1" sqref="F1"/>
      <selection pane="bottomLeft" activeCell="A10" sqref="A10"/>
      <selection pane="bottomRight" activeCell="A5" sqref="A5:B9"/>
    </sheetView>
  </sheetViews>
  <sheetFormatPr defaultRowHeight="14.25"/>
  <cols>
    <col min="1" max="1" width="5.25" style="6" customWidth="1"/>
    <col min="2" max="2" width="21.25" style="6" customWidth="1"/>
    <col min="3" max="3" width="28.75" style="6" bestFit="1" customWidth="1"/>
    <col min="4" max="4" width="46.625" style="6" bestFit="1" customWidth="1"/>
    <col min="5" max="5" width="30" style="6" customWidth="1"/>
    <col min="6" max="16" width="10.5" style="6" customWidth="1"/>
    <col min="17" max="17" width="19.125" style="51" bestFit="1" customWidth="1"/>
    <col min="18" max="18" width="21.625" style="51" customWidth="1"/>
    <col min="19" max="16384" width="9" style="6"/>
  </cols>
  <sheetData>
    <row r="1" spans="1:18" ht="18.75">
      <c r="A1" s="145" t="s">
        <v>106</v>
      </c>
      <c r="B1" s="145"/>
      <c r="C1" s="145"/>
      <c r="D1" s="145"/>
      <c r="E1" s="50"/>
    </row>
    <row r="3" spans="1:18">
      <c r="A3" s="9"/>
      <c r="B3" s="6" t="s">
        <v>78</v>
      </c>
    </row>
    <row r="4" spans="1:18" ht="15" thickBot="1">
      <c r="F4" s="140"/>
      <c r="G4" s="140"/>
      <c r="H4" s="134"/>
      <c r="I4" s="134"/>
      <c r="J4" s="140"/>
      <c r="K4" s="140"/>
      <c r="L4" s="140"/>
      <c r="M4" s="140"/>
      <c r="N4" s="140"/>
      <c r="O4" s="140"/>
      <c r="P4" s="7"/>
    </row>
    <row r="5" spans="1:18" ht="24.75" customHeight="1">
      <c r="A5" s="148" t="s">
        <v>0</v>
      </c>
      <c r="B5" s="149"/>
      <c r="C5" s="174" t="s">
        <v>1</v>
      </c>
      <c r="D5" s="175"/>
      <c r="E5" s="188" t="s">
        <v>103</v>
      </c>
      <c r="F5" s="136" t="s">
        <v>72</v>
      </c>
      <c r="G5" s="141"/>
      <c r="H5" s="135" t="s">
        <v>75</v>
      </c>
      <c r="I5" s="136"/>
      <c r="J5" s="141" t="s">
        <v>74</v>
      </c>
      <c r="K5" s="141"/>
      <c r="L5" s="141" t="s">
        <v>76</v>
      </c>
      <c r="M5" s="141"/>
      <c r="N5" s="141" t="s">
        <v>73</v>
      </c>
      <c r="O5" s="141"/>
      <c r="P5" s="207" t="s">
        <v>56</v>
      </c>
      <c r="Q5" s="191" t="s">
        <v>104</v>
      </c>
      <c r="R5" s="194" t="s">
        <v>105</v>
      </c>
    </row>
    <row r="6" spans="1:18" ht="24.75" customHeight="1">
      <c r="A6" s="150"/>
      <c r="B6" s="151"/>
      <c r="C6" s="152" t="s">
        <v>23</v>
      </c>
      <c r="D6" s="146" t="s">
        <v>22</v>
      </c>
      <c r="E6" s="189"/>
      <c r="F6" s="30" t="s">
        <v>3</v>
      </c>
      <c r="G6" s="12" t="s">
        <v>4</v>
      </c>
      <c r="H6" s="12" t="s">
        <v>3</v>
      </c>
      <c r="I6" s="12" t="s">
        <v>4</v>
      </c>
      <c r="J6" s="12" t="s">
        <v>3</v>
      </c>
      <c r="K6" s="12" t="s">
        <v>4</v>
      </c>
      <c r="L6" s="12" t="s">
        <v>3</v>
      </c>
      <c r="M6" s="12" t="s">
        <v>4</v>
      </c>
      <c r="N6" s="12" t="s">
        <v>3</v>
      </c>
      <c r="O6" s="12" t="s">
        <v>4</v>
      </c>
      <c r="P6" s="208"/>
      <c r="Q6" s="192"/>
      <c r="R6" s="195"/>
    </row>
    <row r="7" spans="1:18" ht="24.75" customHeight="1">
      <c r="A7" s="150"/>
      <c r="B7" s="151"/>
      <c r="C7" s="153"/>
      <c r="D7" s="147"/>
      <c r="E7" s="189"/>
      <c r="F7" s="30" t="s">
        <v>5</v>
      </c>
      <c r="G7" s="12" t="s">
        <v>5</v>
      </c>
      <c r="H7" s="12" t="s">
        <v>5</v>
      </c>
      <c r="I7" s="12" t="s">
        <v>5</v>
      </c>
      <c r="J7" s="12" t="s">
        <v>5</v>
      </c>
      <c r="K7" s="12" t="s">
        <v>5</v>
      </c>
      <c r="L7" s="12" t="s">
        <v>5</v>
      </c>
      <c r="M7" s="12" t="s">
        <v>5</v>
      </c>
      <c r="N7" s="12" t="s">
        <v>5</v>
      </c>
      <c r="O7" s="12" t="s">
        <v>5</v>
      </c>
      <c r="P7" s="208"/>
      <c r="Q7" s="192"/>
      <c r="R7" s="195"/>
    </row>
    <row r="8" spans="1:18" ht="24.75" customHeight="1">
      <c r="A8" s="150"/>
      <c r="B8" s="151"/>
      <c r="C8" s="153"/>
      <c r="D8" s="147"/>
      <c r="E8" s="189"/>
      <c r="F8" s="49" t="s">
        <v>101</v>
      </c>
      <c r="G8" s="12"/>
      <c r="H8" s="12" t="s">
        <v>77</v>
      </c>
      <c r="I8" s="12"/>
      <c r="J8" s="12" t="s">
        <v>110</v>
      </c>
      <c r="K8" s="12"/>
      <c r="L8" s="12" t="s">
        <v>108</v>
      </c>
      <c r="M8" s="12"/>
      <c r="N8" s="12" t="s">
        <v>111</v>
      </c>
      <c r="O8" s="12"/>
      <c r="P8" s="208"/>
      <c r="Q8" s="192"/>
      <c r="R8" s="195"/>
    </row>
    <row r="9" spans="1:18" ht="24.75" customHeight="1" thickBot="1">
      <c r="A9" s="150"/>
      <c r="B9" s="151"/>
      <c r="C9" s="153"/>
      <c r="D9" s="147"/>
      <c r="E9" s="190"/>
      <c r="F9" s="31" t="s">
        <v>2</v>
      </c>
      <c r="G9" s="48" t="s">
        <v>2</v>
      </c>
      <c r="H9" s="48" t="s">
        <v>2</v>
      </c>
      <c r="I9" s="48" t="s">
        <v>2</v>
      </c>
      <c r="J9" s="48" t="s">
        <v>2</v>
      </c>
      <c r="K9" s="48" t="s">
        <v>2</v>
      </c>
      <c r="L9" s="48" t="s">
        <v>2</v>
      </c>
      <c r="M9" s="48" t="s">
        <v>2</v>
      </c>
      <c r="N9" s="48" t="s">
        <v>2</v>
      </c>
      <c r="O9" s="48" t="s">
        <v>2</v>
      </c>
      <c r="P9" s="208"/>
      <c r="Q9" s="193"/>
      <c r="R9" s="196"/>
    </row>
    <row r="10" spans="1:18" ht="24.75" customHeight="1">
      <c r="A10" s="156">
        <v>1</v>
      </c>
      <c r="B10" s="161" t="s">
        <v>65</v>
      </c>
      <c r="C10" s="24" t="s">
        <v>7</v>
      </c>
      <c r="D10" s="32" t="s">
        <v>54</v>
      </c>
      <c r="E10" s="52"/>
      <c r="F10" s="180">
        <v>3</v>
      </c>
      <c r="G10" s="137"/>
      <c r="H10" s="137">
        <v>7</v>
      </c>
      <c r="I10" s="137"/>
      <c r="J10" s="137">
        <v>35</v>
      </c>
      <c r="K10" s="137"/>
      <c r="L10" s="137"/>
      <c r="M10" s="137"/>
      <c r="N10" s="137"/>
      <c r="O10" s="137"/>
      <c r="P10" s="131">
        <f>SUM(F10:O15)</f>
        <v>45</v>
      </c>
      <c r="Q10" s="197"/>
      <c r="R10" s="202">
        <f>P10*Q10</f>
        <v>0</v>
      </c>
    </row>
    <row r="11" spans="1:18" ht="24.75" customHeight="1">
      <c r="A11" s="157"/>
      <c r="B11" s="162"/>
      <c r="C11" s="20" t="s">
        <v>8</v>
      </c>
      <c r="D11" s="33" t="s">
        <v>102</v>
      </c>
      <c r="E11" s="53"/>
      <c r="F11" s="181"/>
      <c r="G11" s="138"/>
      <c r="H11" s="138"/>
      <c r="I11" s="138"/>
      <c r="J11" s="138"/>
      <c r="K11" s="138"/>
      <c r="L11" s="138"/>
      <c r="M11" s="138"/>
      <c r="N11" s="138"/>
      <c r="O11" s="138"/>
      <c r="P11" s="132"/>
      <c r="Q11" s="197"/>
      <c r="R11" s="202"/>
    </row>
    <row r="12" spans="1:18" ht="24.75" customHeight="1">
      <c r="A12" s="157"/>
      <c r="B12" s="162"/>
      <c r="C12" s="20" t="s">
        <v>9</v>
      </c>
      <c r="D12" s="33" t="s">
        <v>55</v>
      </c>
      <c r="E12" s="53"/>
      <c r="F12" s="181"/>
      <c r="G12" s="138"/>
      <c r="H12" s="138"/>
      <c r="I12" s="138"/>
      <c r="J12" s="138"/>
      <c r="K12" s="138"/>
      <c r="L12" s="138"/>
      <c r="M12" s="138"/>
      <c r="N12" s="138"/>
      <c r="O12" s="138"/>
      <c r="P12" s="132"/>
      <c r="Q12" s="197"/>
      <c r="R12" s="202"/>
    </row>
    <row r="13" spans="1:18" ht="24.75" customHeight="1">
      <c r="A13" s="157"/>
      <c r="B13" s="162"/>
      <c r="C13" s="20" t="s">
        <v>62</v>
      </c>
      <c r="D13" s="33" t="s">
        <v>63</v>
      </c>
      <c r="E13" s="53"/>
      <c r="F13" s="181"/>
      <c r="G13" s="138"/>
      <c r="H13" s="138"/>
      <c r="I13" s="138"/>
      <c r="J13" s="138"/>
      <c r="K13" s="138"/>
      <c r="L13" s="138"/>
      <c r="M13" s="138"/>
      <c r="N13" s="138"/>
      <c r="O13" s="138"/>
      <c r="P13" s="132"/>
      <c r="Q13" s="197"/>
      <c r="R13" s="202"/>
    </row>
    <row r="14" spans="1:18" ht="24.75" customHeight="1">
      <c r="A14" s="157"/>
      <c r="B14" s="162"/>
      <c r="C14" s="20" t="s">
        <v>10</v>
      </c>
      <c r="D14" s="33" t="s">
        <v>99</v>
      </c>
      <c r="E14" s="53"/>
      <c r="F14" s="181"/>
      <c r="G14" s="138"/>
      <c r="H14" s="138"/>
      <c r="I14" s="138"/>
      <c r="J14" s="138"/>
      <c r="K14" s="138"/>
      <c r="L14" s="138"/>
      <c r="M14" s="138"/>
      <c r="N14" s="138"/>
      <c r="O14" s="138"/>
      <c r="P14" s="132"/>
      <c r="Q14" s="197"/>
      <c r="R14" s="202"/>
    </row>
    <row r="15" spans="1:18" ht="41.25" customHeight="1">
      <c r="A15" s="157"/>
      <c r="B15" s="162"/>
      <c r="C15" s="21" t="s">
        <v>11</v>
      </c>
      <c r="D15" s="34" t="s">
        <v>100</v>
      </c>
      <c r="E15" s="54"/>
      <c r="F15" s="182"/>
      <c r="G15" s="139"/>
      <c r="H15" s="139"/>
      <c r="I15" s="139"/>
      <c r="J15" s="139"/>
      <c r="K15" s="139"/>
      <c r="L15" s="139"/>
      <c r="M15" s="139"/>
      <c r="N15" s="139"/>
      <c r="O15" s="139"/>
      <c r="P15" s="133"/>
      <c r="Q15" s="198"/>
      <c r="R15" s="203"/>
    </row>
    <row r="16" spans="1:18" ht="24.75" customHeight="1">
      <c r="A16" s="157"/>
      <c r="B16" s="162"/>
      <c r="C16" s="154" t="s">
        <v>12</v>
      </c>
      <c r="D16" s="35" t="s">
        <v>58</v>
      </c>
      <c r="E16" s="55"/>
      <c r="F16" s="75">
        <v>3</v>
      </c>
      <c r="G16" s="76"/>
      <c r="H16" s="76"/>
      <c r="I16" s="76"/>
      <c r="J16" s="76"/>
      <c r="K16" s="76"/>
      <c r="L16" s="76"/>
      <c r="M16" s="76"/>
      <c r="N16" s="76"/>
      <c r="O16" s="76"/>
      <c r="P16" s="77">
        <f t="shared" ref="P16:P23" si="0">SUM(F16:O16)</f>
        <v>3</v>
      </c>
      <c r="Q16" s="78"/>
      <c r="R16" s="79">
        <f t="shared" ref="R16:R21" si="1">P16*Q16</f>
        <v>0</v>
      </c>
    </row>
    <row r="17" spans="1:18" ht="24.75" customHeight="1">
      <c r="A17" s="157"/>
      <c r="B17" s="162"/>
      <c r="C17" s="154"/>
      <c r="D17" s="33" t="s">
        <v>59</v>
      </c>
      <c r="E17" s="56"/>
      <c r="F17" s="80"/>
      <c r="G17" s="81"/>
      <c r="H17" s="81"/>
      <c r="I17" s="81"/>
      <c r="J17" s="81">
        <v>2</v>
      </c>
      <c r="K17" s="81"/>
      <c r="L17" s="81"/>
      <c r="M17" s="81"/>
      <c r="N17" s="81"/>
      <c r="O17" s="81"/>
      <c r="P17" s="77">
        <f t="shared" si="0"/>
        <v>2</v>
      </c>
      <c r="Q17" s="82"/>
      <c r="R17" s="83">
        <f t="shared" si="1"/>
        <v>0</v>
      </c>
    </row>
    <row r="18" spans="1:18" ht="24.75" customHeight="1">
      <c r="A18" s="157"/>
      <c r="B18" s="162"/>
      <c r="C18" s="154"/>
      <c r="D18" s="36" t="s">
        <v>60</v>
      </c>
      <c r="E18" s="57"/>
      <c r="F18" s="84"/>
      <c r="G18" s="85"/>
      <c r="H18" s="85">
        <v>7</v>
      </c>
      <c r="I18" s="85"/>
      <c r="J18" s="85">
        <v>33</v>
      </c>
      <c r="K18" s="85"/>
      <c r="L18" s="85"/>
      <c r="M18" s="85"/>
      <c r="N18" s="85"/>
      <c r="O18" s="85"/>
      <c r="P18" s="77">
        <f t="shared" si="0"/>
        <v>40</v>
      </c>
      <c r="Q18" s="86"/>
      <c r="R18" s="87">
        <f t="shared" si="1"/>
        <v>0</v>
      </c>
    </row>
    <row r="19" spans="1:18" ht="24.75" customHeight="1">
      <c r="A19" s="157"/>
      <c r="B19" s="162"/>
      <c r="C19" s="159" t="s">
        <v>64</v>
      </c>
      <c r="D19" s="160"/>
      <c r="E19" s="58"/>
      <c r="F19" s="88">
        <v>3</v>
      </c>
      <c r="G19" s="89"/>
      <c r="H19" s="89"/>
      <c r="I19" s="89"/>
      <c r="J19" s="89"/>
      <c r="K19" s="89"/>
      <c r="L19" s="89"/>
      <c r="M19" s="89"/>
      <c r="N19" s="89"/>
      <c r="O19" s="89"/>
      <c r="P19" s="77">
        <f t="shared" si="0"/>
        <v>3</v>
      </c>
      <c r="Q19" s="90"/>
      <c r="R19" s="91">
        <f t="shared" si="1"/>
        <v>0</v>
      </c>
    </row>
    <row r="20" spans="1:18" ht="24.75" customHeight="1">
      <c r="A20" s="157"/>
      <c r="B20" s="162"/>
      <c r="C20" s="154" t="s">
        <v>109</v>
      </c>
      <c r="D20" s="155"/>
      <c r="E20" s="59"/>
      <c r="F20" s="88">
        <v>1</v>
      </c>
      <c r="G20" s="89"/>
      <c r="H20" s="89">
        <v>2</v>
      </c>
      <c r="I20" s="89"/>
      <c r="J20" s="89">
        <v>3</v>
      </c>
      <c r="K20" s="89"/>
      <c r="L20" s="89"/>
      <c r="M20" s="89"/>
      <c r="N20" s="89"/>
      <c r="O20" s="89"/>
      <c r="P20" s="77">
        <f t="shared" si="0"/>
        <v>6</v>
      </c>
      <c r="Q20" s="90"/>
      <c r="R20" s="91">
        <f t="shared" si="1"/>
        <v>0</v>
      </c>
    </row>
    <row r="21" spans="1:18" ht="24.75" customHeight="1">
      <c r="A21" s="157"/>
      <c r="B21" s="162"/>
      <c r="C21" s="154" t="s">
        <v>13</v>
      </c>
      <c r="D21" s="155"/>
      <c r="E21" s="59"/>
      <c r="F21" s="88">
        <v>3</v>
      </c>
      <c r="G21" s="89"/>
      <c r="H21" s="89">
        <v>7</v>
      </c>
      <c r="I21" s="89"/>
      <c r="J21" s="89">
        <v>35</v>
      </c>
      <c r="K21" s="89"/>
      <c r="L21" s="89"/>
      <c r="M21" s="89"/>
      <c r="N21" s="89"/>
      <c r="O21" s="89"/>
      <c r="P21" s="77">
        <f t="shared" si="0"/>
        <v>45</v>
      </c>
      <c r="Q21" s="90"/>
      <c r="R21" s="91">
        <f t="shared" si="1"/>
        <v>0</v>
      </c>
    </row>
    <row r="22" spans="1:18" ht="24.75" customHeight="1">
      <c r="A22" s="157"/>
      <c r="B22" s="162"/>
      <c r="C22" s="164" t="s">
        <v>14</v>
      </c>
      <c r="D22" s="165"/>
      <c r="E22" s="60"/>
      <c r="F22" s="88">
        <v>3</v>
      </c>
      <c r="G22" s="89"/>
      <c r="H22" s="89">
        <v>7</v>
      </c>
      <c r="I22" s="89"/>
      <c r="J22" s="89">
        <v>35</v>
      </c>
      <c r="K22" s="89"/>
      <c r="L22" s="89"/>
      <c r="M22" s="89"/>
      <c r="N22" s="89"/>
      <c r="O22" s="89"/>
      <c r="P22" s="77">
        <f t="shared" si="0"/>
        <v>45</v>
      </c>
      <c r="Q22" s="90"/>
      <c r="R22" s="91">
        <f>P22*Q22</f>
        <v>0</v>
      </c>
    </row>
    <row r="23" spans="1:18" ht="24.75" customHeight="1" thickBot="1">
      <c r="A23" s="158"/>
      <c r="B23" s="163"/>
      <c r="C23" s="176" t="s">
        <v>15</v>
      </c>
      <c r="D23" s="177"/>
      <c r="E23" s="61"/>
      <c r="F23" s="92">
        <v>3</v>
      </c>
      <c r="G23" s="93"/>
      <c r="H23" s="93">
        <v>7</v>
      </c>
      <c r="I23" s="93"/>
      <c r="J23" s="93">
        <v>35</v>
      </c>
      <c r="K23" s="93"/>
      <c r="L23" s="93"/>
      <c r="M23" s="93"/>
      <c r="N23" s="93"/>
      <c r="O23" s="93"/>
      <c r="P23" s="94">
        <f t="shared" si="0"/>
        <v>45</v>
      </c>
      <c r="Q23" s="95"/>
      <c r="R23" s="96">
        <f>P23*Q23</f>
        <v>0</v>
      </c>
    </row>
    <row r="24" spans="1:18" ht="24.75" customHeight="1">
      <c r="A24" s="157">
        <v>2</v>
      </c>
      <c r="B24" s="162" t="s">
        <v>17</v>
      </c>
      <c r="C24" s="23" t="s">
        <v>7</v>
      </c>
      <c r="D24" s="37" t="s">
        <v>54</v>
      </c>
      <c r="E24" s="62"/>
      <c r="F24" s="183"/>
      <c r="G24" s="142"/>
      <c r="H24" s="138">
        <v>7</v>
      </c>
      <c r="I24" s="138"/>
      <c r="J24" s="142">
        <v>45</v>
      </c>
      <c r="K24" s="142"/>
      <c r="L24" s="142">
        <v>1</v>
      </c>
      <c r="M24" s="142"/>
      <c r="N24" s="142">
        <v>33</v>
      </c>
      <c r="O24" s="142"/>
      <c r="P24" s="129">
        <f>SUM(F24:O31)</f>
        <v>86</v>
      </c>
      <c r="Q24" s="199"/>
      <c r="R24" s="204">
        <f>P24*Q24</f>
        <v>0</v>
      </c>
    </row>
    <row r="25" spans="1:18" ht="24.75" customHeight="1">
      <c r="A25" s="157"/>
      <c r="B25" s="162"/>
      <c r="C25" s="20" t="s">
        <v>8</v>
      </c>
      <c r="D25" s="33" t="s">
        <v>102</v>
      </c>
      <c r="E25" s="56"/>
      <c r="F25" s="184"/>
      <c r="G25" s="143"/>
      <c r="H25" s="138"/>
      <c r="I25" s="138"/>
      <c r="J25" s="143"/>
      <c r="K25" s="143"/>
      <c r="L25" s="143"/>
      <c r="M25" s="143"/>
      <c r="N25" s="143"/>
      <c r="O25" s="143"/>
      <c r="P25" s="129"/>
      <c r="Q25" s="200"/>
      <c r="R25" s="205"/>
    </row>
    <row r="26" spans="1:18" ht="24.75" customHeight="1">
      <c r="A26" s="157"/>
      <c r="B26" s="162"/>
      <c r="C26" s="20" t="s">
        <v>9</v>
      </c>
      <c r="D26" s="33" t="s">
        <v>55</v>
      </c>
      <c r="E26" s="56"/>
      <c r="F26" s="184"/>
      <c r="G26" s="143"/>
      <c r="H26" s="138"/>
      <c r="I26" s="138"/>
      <c r="J26" s="143"/>
      <c r="K26" s="143"/>
      <c r="L26" s="143"/>
      <c r="M26" s="143"/>
      <c r="N26" s="143"/>
      <c r="O26" s="143"/>
      <c r="P26" s="129"/>
      <c r="Q26" s="200"/>
      <c r="R26" s="205"/>
    </row>
    <row r="27" spans="1:18" ht="34.5" customHeight="1">
      <c r="A27" s="157"/>
      <c r="B27" s="162"/>
      <c r="C27" s="20" t="s">
        <v>62</v>
      </c>
      <c r="D27" s="33" t="s">
        <v>63</v>
      </c>
      <c r="E27" s="56"/>
      <c r="F27" s="184"/>
      <c r="G27" s="143"/>
      <c r="H27" s="138"/>
      <c r="I27" s="138"/>
      <c r="J27" s="143"/>
      <c r="K27" s="143"/>
      <c r="L27" s="143"/>
      <c r="M27" s="143"/>
      <c r="N27" s="143"/>
      <c r="O27" s="143"/>
      <c r="P27" s="129"/>
      <c r="Q27" s="200"/>
      <c r="R27" s="205"/>
    </row>
    <row r="28" spans="1:18" ht="24.75" customHeight="1">
      <c r="A28" s="157"/>
      <c r="B28" s="162"/>
      <c r="C28" s="20" t="s">
        <v>10</v>
      </c>
      <c r="D28" s="33" t="s">
        <v>57</v>
      </c>
      <c r="E28" s="56"/>
      <c r="F28" s="184"/>
      <c r="G28" s="143"/>
      <c r="H28" s="138"/>
      <c r="I28" s="138"/>
      <c r="J28" s="143"/>
      <c r="K28" s="143"/>
      <c r="L28" s="143"/>
      <c r="M28" s="143"/>
      <c r="N28" s="143"/>
      <c r="O28" s="143"/>
      <c r="P28" s="129"/>
      <c r="Q28" s="200"/>
      <c r="R28" s="205"/>
    </row>
    <row r="29" spans="1:18" ht="24.75" customHeight="1">
      <c r="A29" s="157"/>
      <c r="B29" s="162"/>
      <c r="C29" s="20" t="s">
        <v>50</v>
      </c>
      <c r="D29" s="38" t="s">
        <v>19</v>
      </c>
      <c r="E29" s="63"/>
      <c r="F29" s="184"/>
      <c r="G29" s="143"/>
      <c r="H29" s="138"/>
      <c r="I29" s="138"/>
      <c r="J29" s="143"/>
      <c r="K29" s="143"/>
      <c r="L29" s="143"/>
      <c r="M29" s="143"/>
      <c r="N29" s="143"/>
      <c r="O29" s="143"/>
      <c r="P29" s="129"/>
      <c r="Q29" s="200"/>
      <c r="R29" s="205"/>
    </row>
    <row r="30" spans="1:18" ht="24.75" customHeight="1">
      <c r="A30" s="157"/>
      <c r="B30" s="162"/>
      <c r="C30" s="20" t="s">
        <v>16</v>
      </c>
      <c r="D30" s="33" t="s">
        <v>21</v>
      </c>
      <c r="E30" s="56"/>
      <c r="F30" s="184"/>
      <c r="G30" s="143"/>
      <c r="H30" s="138"/>
      <c r="I30" s="138"/>
      <c r="J30" s="143"/>
      <c r="K30" s="143"/>
      <c r="L30" s="143"/>
      <c r="M30" s="143"/>
      <c r="N30" s="143"/>
      <c r="O30" s="143"/>
      <c r="P30" s="129"/>
      <c r="Q30" s="200"/>
      <c r="R30" s="205"/>
    </row>
    <row r="31" spans="1:18" ht="24.75" customHeight="1">
      <c r="A31" s="157"/>
      <c r="B31" s="162"/>
      <c r="C31" s="21" t="s">
        <v>11</v>
      </c>
      <c r="D31" s="36" t="s">
        <v>53</v>
      </c>
      <c r="E31" s="57"/>
      <c r="F31" s="185"/>
      <c r="G31" s="144"/>
      <c r="H31" s="139"/>
      <c r="I31" s="139"/>
      <c r="J31" s="144"/>
      <c r="K31" s="144"/>
      <c r="L31" s="144"/>
      <c r="M31" s="144"/>
      <c r="N31" s="144"/>
      <c r="O31" s="144"/>
      <c r="P31" s="130"/>
      <c r="Q31" s="201"/>
      <c r="R31" s="206"/>
    </row>
    <row r="32" spans="1:18" ht="24.75" customHeight="1">
      <c r="A32" s="157"/>
      <c r="B32" s="162"/>
      <c r="C32" s="22" t="s">
        <v>51</v>
      </c>
      <c r="D32" s="39" t="s">
        <v>52</v>
      </c>
      <c r="E32" s="64"/>
      <c r="F32" s="97"/>
      <c r="G32" s="98"/>
      <c r="H32" s="98"/>
      <c r="I32" s="98"/>
      <c r="J32" s="98"/>
      <c r="K32" s="98"/>
      <c r="L32" s="98">
        <v>1</v>
      </c>
      <c r="M32" s="98"/>
      <c r="N32" s="98"/>
      <c r="O32" s="98"/>
      <c r="P32" s="99">
        <f t="shared" ref="P32:P46" si="2">SUM(F32:O32)</f>
        <v>1</v>
      </c>
      <c r="Q32" s="100"/>
      <c r="R32" s="101">
        <f t="shared" ref="R32:R46" si="3">P32*Q32</f>
        <v>0</v>
      </c>
    </row>
    <row r="33" spans="1:18" ht="24.75" customHeight="1">
      <c r="A33" s="157"/>
      <c r="B33" s="162"/>
      <c r="C33" s="22" t="s">
        <v>18</v>
      </c>
      <c r="D33" s="39" t="s">
        <v>20</v>
      </c>
      <c r="E33" s="64"/>
      <c r="F33" s="97"/>
      <c r="G33" s="98"/>
      <c r="H33" s="98">
        <v>7</v>
      </c>
      <c r="I33" s="98"/>
      <c r="J33" s="98">
        <v>45</v>
      </c>
      <c r="K33" s="98"/>
      <c r="L33" s="98">
        <v>1</v>
      </c>
      <c r="M33" s="98"/>
      <c r="N33" s="98"/>
      <c r="O33" s="98"/>
      <c r="P33" s="99">
        <f t="shared" si="2"/>
        <v>53</v>
      </c>
      <c r="Q33" s="100"/>
      <c r="R33" s="101">
        <f t="shared" si="3"/>
        <v>0</v>
      </c>
    </row>
    <row r="34" spans="1:18" ht="24.75" customHeight="1">
      <c r="A34" s="157"/>
      <c r="B34" s="162"/>
      <c r="C34" s="154" t="s">
        <v>12</v>
      </c>
      <c r="D34" s="35" t="s">
        <v>58</v>
      </c>
      <c r="E34" s="55"/>
      <c r="F34" s="75"/>
      <c r="G34" s="76"/>
      <c r="H34" s="76"/>
      <c r="I34" s="76"/>
      <c r="J34" s="76"/>
      <c r="K34" s="76"/>
      <c r="L34" s="76">
        <v>1</v>
      </c>
      <c r="M34" s="76"/>
      <c r="N34" s="76">
        <v>4</v>
      </c>
      <c r="O34" s="76"/>
      <c r="P34" s="99">
        <f t="shared" si="2"/>
        <v>5</v>
      </c>
      <c r="Q34" s="78"/>
      <c r="R34" s="79">
        <f t="shared" si="3"/>
        <v>0</v>
      </c>
    </row>
    <row r="35" spans="1:18" ht="24.75" customHeight="1">
      <c r="A35" s="157"/>
      <c r="B35" s="162"/>
      <c r="C35" s="154"/>
      <c r="D35" s="33" t="s">
        <v>59</v>
      </c>
      <c r="E35" s="56"/>
      <c r="F35" s="80"/>
      <c r="G35" s="81"/>
      <c r="H35" s="81"/>
      <c r="I35" s="81"/>
      <c r="J35" s="81">
        <v>5</v>
      </c>
      <c r="K35" s="81"/>
      <c r="L35" s="81"/>
      <c r="M35" s="81"/>
      <c r="N35" s="81"/>
      <c r="O35" s="81"/>
      <c r="P35" s="99">
        <f t="shared" si="2"/>
        <v>5</v>
      </c>
      <c r="Q35" s="82"/>
      <c r="R35" s="83">
        <f t="shared" si="3"/>
        <v>0</v>
      </c>
    </row>
    <row r="36" spans="1:18" ht="24.75" customHeight="1">
      <c r="A36" s="157"/>
      <c r="B36" s="162"/>
      <c r="C36" s="154"/>
      <c r="D36" s="36" t="s">
        <v>60</v>
      </c>
      <c r="E36" s="57"/>
      <c r="F36" s="84"/>
      <c r="G36" s="85"/>
      <c r="H36" s="85">
        <v>7</v>
      </c>
      <c r="I36" s="85"/>
      <c r="J36" s="85">
        <v>40</v>
      </c>
      <c r="K36" s="85"/>
      <c r="L36" s="85"/>
      <c r="M36" s="85"/>
      <c r="N36" s="85">
        <v>29</v>
      </c>
      <c r="O36" s="85"/>
      <c r="P36" s="99">
        <f t="shared" si="2"/>
        <v>76</v>
      </c>
      <c r="Q36" s="86"/>
      <c r="R36" s="87">
        <f t="shared" si="3"/>
        <v>0</v>
      </c>
    </row>
    <row r="37" spans="1:18" ht="24.75" customHeight="1">
      <c r="A37" s="157"/>
      <c r="B37" s="162"/>
      <c r="C37" s="159" t="s">
        <v>66</v>
      </c>
      <c r="D37" s="160"/>
      <c r="E37" s="65"/>
      <c r="F37" s="102"/>
      <c r="G37" s="103"/>
      <c r="H37" s="103">
        <v>5</v>
      </c>
      <c r="I37" s="103"/>
      <c r="J37" s="103">
        <v>5</v>
      </c>
      <c r="K37" s="103"/>
      <c r="L37" s="103">
        <v>1</v>
      </c>
      <c r="M37" s="103"/>
      <c r="N37" s="103"/>
      <c r="O37" s="103"/>
      <c r="P37" s="99">
        <f t="shared" si="2"/>
        <v>11</v>
      </c>
      <c r="Q37" s="104"/>
      <c r="R37" s="105">
        <f t="shared" si="3"/>
        <v>0</v>
      </c>
    </row>
    <row r="38" spans="1:18" ht="24.75" customHeight="1">
      <c r="A38" s="157"/>
      <c r="B38" s="162"/>
      <c r="C38" s="159" t="s">
        <v>64</v>
      </c>
      <c r="D38" s="160"/>
      <c r="E38" s="58"/>
      <c r="F38" s="88"/>
      <c r="G38" s="89"/>
      <c r="H38" s="89"/>
      <c r="I38" s="89"/>
      <c r="J38" s="89"/>
      <c r="K38" s="89"/>
      <c r="L38" s="89">
        <v>1</v>
      </c>
      <c r="M38" s="89"/>
      <c r="N38" s="89"/>
      <c r="O38" s="89"/>
      <c r="P38" s="99">
        <f t="shared" si="2"/>
        <v>1</v>
      </c>
      <c r="Q38" s="90"/>
      <c r="R38" s="91">
        <f t="shared" si="3"/>
        <v>0</v>
      </c>
    </row>
    <row r="39" spans="1:18" ht="24.75" customHeight="1">
      <c r="A39" s="157"/>
      <c r="B39" s="162"/>
      <c r="C39" s="154" t="s">
        <v>109</v>
      </c>
      <c r="D39" s="155"/>
      <c r="E39" s="59"/>
      <c r="F39" s="88"/>
      <c r="G39" s="89"/>
      <c r="H39" s="89">
        <v>2</v>
      </c>
      <c r="I39" s="89"/>
      <c r="J39" s="89">
        <v>4</v>
      </c>
      <c r="K39" s="89"/>
      <c r="L39" s="89">
        <v>1</v>
      </c>
      <c r="M39" s="89"/>
      <c r="N39" s="89">
        <v>1</v>
      </c>
      <c r="O39" s="89"/>
      <c r="P39" s="99">
        <f t="shared" si="2"/>
        <v>8</v>
      </c>
      <c r="Q39" s="90"/>
      <c r="R39" s="91">
        <f t="shared" si="3"/>
        <v>0</v>
      </c>
    </row>
    <row r="40" spans="1:18" ht="24.75" customHeight="1">
      <c r="A40" s="157"/>
      <c r="B40" s="162"/>
      <c r="C40" s="154" t="s">
        <v>13</v>
      </c>
      <c r="D40" s="155"/>
      <c r="E40" s="59"/>
      <c r="F40" s="88"/>
      <c r="G40" s="89"/>
      <c r="H40" s="89">
        <v>7</v>
      </c>
      <c r="I40" s="89"/>
      <c r="J40" s="89">
        <v>45</v>
      </c>
      <c r="K40" s="89"/>
      <c r="L40" s="89">
        <v>1</v>
      </c>
      <c r="M40" s="89"/>
      <c r="N40" s="89"/>
      <c r="O40" s="89"/>
      <c r="P40" s="99">
        <f t="shared" si="2"/>
        <v>53</v>
      </c>
      <c r="Q40" s="90"/>
      <c r="R40" s="91">
        <f t="shared" si="3"/>
        <v>0</v>
      </c>
    </row>
    <row r="41" spans="1:18" ht="24.75" customHeight="1">
      <c r="A41" s="157"/>
      <c r="B41" s="162"/>
      <c r="C41" s="164" t="s">
        <v>14</v>
      </c>
      <c r="D41" s="165"/>
      <c r="E41" s="60"/>
      <c r="F41" s="88"/>
      <c r="G41" s="89"/>
      <c r="H41" s="89">
        <v>7</v>
      </c>
      <c r="I41" s="89"/>
      <c r="J41" s="89">
        <v>45</v>
      </c>
      <c r="K41" s="89"/>
      <c r="L41" s="89">
        <v>1</v>
      </c>
      <c r="M41" s="89"/>
      <c r="N41" s="89"/>
      <c r="O41" s="89"/>
      <c r="P41" s="99">
        <f t="shared" si="2"/>
        <v>53</v>
      </c>
      <c r="Q41" s="90"/>
      <c r="R41" s="91">
        <f t="shared" si="3"/>
        <v>0</v>
      </c>
    </row>
    <row r="42" spans="1:18" ht="24.75" customHeight="1" thickBot="1">
      <c r="A42" s="157"/>
      <c r="B42" s="162"/>
      <c r="C42" s="170" t="s">
        <v>15</v>
      </c>
      <c r="D42" s="171"/>
      <c r="E42" s="66"/>
      <c r="F42" s="97"/>
      <c r="G42" s="98"/>
      <c r="H42" s="98">
        <v>7</v>
      </c>
      <c r="I42" s="98"/>
      <c r="J42" s="98">
        <v>45</v>
      </c>
      <c r="K42" s="98"/>
      <c r="L42" s="98">
        <v>1</v>
      </c>
      <c r="M42" s="98"/>
      <c r="N42" s="98"/>
      <c r="O42" s="98"/>
      <c r="P42" s="99">
        <f t="shared" si="2"/>
        <v>53</v>
      </c>
      <c r="Q42" s="100"/>
      <c r="R42" s="101">
        <f t="shared" si="3"/>
        <v>0</v>
      </c>
    </row>
    <row r="43" spans="1:18" ht="24.75" customHeight="1">
      <c r="A43" s="156">
        <v>3</v>
      </c>
      <c r="B43" s="166" t="s">
        <v>67</v>
      </c>
      <c r="C43" s="178" t="s">
        <v>6</v>
      </c>
      <c r="D43" s="179"/>
      <c r="E43" s="52"/>
      <c r="F43" s="106">
        <v>3</v>
      </c>
      <c r="G43" s="107"/>
      <c r="H43" s="107"/>
      <c r="I43" s="107"/>
      <c r="J43" s="107">
        <v>30</v>
      </c>
      <c r="K43" s="107"/>
      <c r="L43" s="107"/>
      <c r="M43" s="107"/>
      <c r="N43" s="107"/>
      <c r="O43" s="107"/>
      <c r="P43" s="108">
        <f t="shared" si="2"/>
        <v>33</v>
      </c>
      <c r="Q43" s="109"/>
      <c r="R43" s="110">
        <f t="shared" si="3"/>
        <v>0</v>
      </c>
    </row>
    <row r="44" spans="1:18" ht="24.75" customHeight="1" thickBot="1">
      <c r="A44" s="158"/>
      <c r="B44" s="167"/>
      <c r="C44" s="172" t="s">
        <v>61</v>
      </c>
      <c r="D44" s="173"/>
      <c r="E44" s="67"/>
      <c r="F44" s="111"/>
      <c r="G44" s="112"/>
      <c r="H44" s="112"/>
      <c r="I44" s="112"/>
      <c r="J44" s="112"/>
      <c r="K44" s="112"/>
      <c r="L44" s="112">
        <v>1</v>
      </c>
      <c r="M44" s="112"/>
      <c r="N44" s="112"/>
      <c r="O44" s="112"/>
      <c r="P44" s="94">
        <f t="shared" si="2"/>
        <v>1</v>
      </c>
      <c r="Q44" s="113"/>
      <c r="R44" s="114">
        <f t="shared" si="3"/>
        <v>0</v>
      </c>
    </row>
    <row r="45" spans="1:18" ht="24.75" customHeight="1" thickBot="1">
      <c r="A45" s="25">
        <v>4</v>
      </c>
      <c r="B45" s="26" t="s">
        <v>68</v>
      </c>
      <c r="C45" s="168" t="s">
        <v>112</v>
      </c>
      <c r="D45" s="169"/>
      <c r="E45" s="68"/>
      <c r="F45" s="115"/>
      <c r="G45" s="116"/>
      <c r="H45" s="116">
        <v>3</v>
      </c>
      <c r="I45" s="116"/>
      <c r="J45" s="116"/>
      <c r="K45" s="116"/>
      <c r="L45" s="116"/>
      <c r="M45" s="116"/>
      <c r="N45" s="116"/>
      <c r="O45" s="116"/>
      <c r="P45" s="117">
        <f t="shared" si="2"/>
        <v>3</v>
      </c>
      <c r="Q45" s="118"/>
      <c r="R45" s="119">
        <f t="shared" si="3"/>
        <v>0</v>
      </c>
    </row>
    <row r="46" spans="1:18" ht="24.75" customHeight="1" thickBot="1">
      <c r="A46" s="27">
        <v>5</v>
      </c>
      <c r="B46" s="28" t="s">
        <v>70</v>
      </c>
      <c r="C46" s="29" t="s">
        <v>69</v>
      </c>
      <c r="D46" s="40" t="s">
        <v>71</v>
      </c>
      <c r="E46" s="69"/>
      <c r="F46" s="120"/>
      <c r="G46" s="121"/>
      <c r="H46" s="121">
        <v>5</v>
      </c>
      <c r="I46" s="121"/>
      <c r="J46" s="121">
        <v>5</v>
      </c>
      <c r="K46" s="121"/>
      <c r="L46" s="121"/>
      <c r="M46" s="121"/>
      <c r="N46" s="121"/>
      <c r="O46" s="121"/>
      <c r="P46" s="122">
        <f t="shared" si="2"/>
        <v>10</v>
      </c>
      <c r="Q46" s="123"/>
      <c r="R46" s="126">
        <f t="shared" si="3"/>
        <v>0</v>
      </c>
    </row>
    <row r="47" spans="1:18" ht="25.5" customHeight="1" thickBot="1">
      <c r="F47" s="124"/>
      <c r="G47" s="124"/>
      <c r="H47" s="124"/>
      <c r="I47" s="124"/>
      <c r="J47" s="124"/>
      <c r="K47" s="124"/>
      <c r="L47" s="124"/>
      <c r="M47" s="124"/>
      <c r="N47" s="124"/>
      <c r="O47" s="124"/>
      <c r="P47" s="186" t="s">
        <v>107</v>
      </c>
      <c r="Q47" s="187"/>
      <c r="R47" s="125">
        <f>SUM(R10:R46)</f>
        <v>0</v>
      </c>
    </row>
  </sheetData>
  <mergeCells count="68">
    <mergeCell ref="P47:Q47"/>
    <mergeCell ref="E5:E9"/>
    <mergeCell ref="Q5:Q9"/>
    <mergeCell ref="R5:R9"/>
    <mergeCell ref="Q10:Q15"/>
    <mergeCell ref="Q24:Q31"/>
    <mergeCell ref="R10:R15"/>
    <mergeCell ref="R24:R31"/>
    <mergeCell ref="N10:N15"/>
    <mergeCell ref="N24:N31"/>
    <mergeCell ref="O24:O31"/>
    <mergeCell ref="J10:J15"/>
    <mergeCell ref="K10:K15"/>
    <mergeCell ref="J24:J31"/>
    <mergeCell ref="K24:K31"/>
    <mergeCell ref="P5:P9"/>
    <mergeCell ref="F4:G4"/>
    <mergeCell ref="F5:G5"/>
    <mergeCell ref="N4:O4"/>
    <mergeCell ref="C44:D44"/>
    <mergeCell ref="C5:D5"/>
    <mergeCell ref="C23:D23"/>
    <mergeCell ref="N5:O5"/>
    <mergeCell ref="J4:K4"/>
    <mergeCell ref="J5:K5"/>
    <mergeCell ref="C43:D43"/>
    <mergeCell ref="C16:C18"/>
    <mergeCell ref="C20:D20"/>
    <mergeCell ref="F10:F15"/>
    <mergeCell ref="G10:G15"/>
    <mergeCell ref="F24:F31"/>
    <mergeCell ref="G24:G31"/>
    <mergeCell ref="B43:B44"/>
    <mergeCell ref="A43:A44"/>
    <mergeCell ref="C45:D45"/>
    <mergeCell ref="C38:D38"/>
    <mergeCell ref="C37:D37"/>
    <mergeCell ref="A24:A42"/>
    <mergeCell ref="B24:B42"/>
    <mergeCell ref="C41:D41"/>
    <mergeCell ref="C34:C36"/>
    <mergeCell ref="C40:D40"/>
    <mergeCell ref="C39:D39"/>
    <mergeCell ref="C42:D42"/>
    <mergeCell ref="A1:D1"/>
    <mergeCell ref="D6:D9"/>
    <mergeCell ref="A5:B9"/>
    <mergeCell ref="C6:C9"/>
    <mergeCell ref="C21:D21"/>
    <mergeCell ref="A10:A23"/>
    <mergeCell ref="C19:D19"/>
    <mergeCell ref="B10:B23"/>
    <mergeCell ref="C22:D22"/>
    <mergeCell ref="P24:P31"/>
    <mergeCell ref="P10:P15"/>
    <mergeCell ref="H4:I4"/>
    <mergeCell ref="H5:I5"/>
    <mergeCell ref="H10:H15"/>
    <mergeCell ref="I10:I15"/>
    <mergeCell ref="H24:H31"/>
    <mergeCell ref="I24:I31"/>
    <mergeCell ref="L4:M4"/>
    <mergeCell ref="L5:M5"/>
    <mergeCell ref="L10:L15"/>
    <mergeCell ref="M10:M15"/>
    <mergeCell ref="L24:L31"/>
    <mergeCell ref="M24:M31"/>
    <mergeCell ref="O10:O15"/>
  </mergeCells>
  <phoneticPr fontId="6"/>
  <pageMargins left="0.70866141732283472" right="0.70866141732283472" top="0.74803149606299213" bottom="0.74803149606299213" header="0.31496062992125984" footer="0.31496062992125984"/>
  <pageSetup paperSize="8" scale="68" fitToHeight="3" orientation="landscape"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zoomScale="75" zoomScaleNormal="75" workbookViewId="0">
      <pane xSplit="4" ySplit="4" topLeftCell="E5" activePane="bottomRight" state="frozen"/>
      <selection pane="topRight" activeCell="E1" sqref="E1"/>
      <selection pane="bottomLeft" activeCell="A5" sqref="A5"/>
      <selection pane="bottomRight" activeCell="E19" sqref="E19"/>
    </sheetView>
  </sheetViews>
  <sheetFormatPr defaultRowHeight="14.25"/>
  <cols>
    <col min="1" max="1" width="5.25" style="6" customWidth="1"/>
    <col min="2" max="2" width="24.25" style="6" customWidth="1"/>
    <col min="3" max="3" width="37.375" style="6" customWidth="1"/>
    <col min="4" max="4" width="47.875" style="6" bestFit="1" customWidth="1"/>
    <col min="5" max="6" width="11.375" style="6" customWidth="1"/>
    <col min="7" max="7" width="13.375" style="6" customWidth="1"/>
    <col min="8" max="9" width="17.875" style="6" customWidth="1"/>
    <col min="10" max="254" width="9" style="6"/>
    <col min="255" max="255" width="5.25" style="6" customWidth="1"/>
    <col min="256" max="256" width="24.25" style="6" customWidth="1"/>
    <col min="257" max="257" width="37.375" style="6" customWidth="1"/>
    <col min="258" max="258" width="47.875" style="6" bestFit="1" customWidth="1"/>
    <col min="259" max="260" width="9" style="6"/>
    <col min="261" max="261" width="12" style="6" customWidth="1"/>
    <col min="262" max="510" width="9" style="6"/>
    <col min="511" max="511" width="5.25" style="6" customWidth="1"/>
    <col min="512" max="512" width="24.25" style="6" customWidth="1"/>
    <col min="513" max="513" width="37.375" style="6" customWidth="1"/>
    <col min="514" max="514" width="47.875" style="6" bestFit="1" customWidth="1"/>
    <col min="515" max="516" width="9" style="6"/>
    <col min="517" max="517" width="12" style="6" customWidth="1"/>
    <col min="518" max="766" width="9" style="6"/>
    <col min="767" max="767" width="5.25" style="6" customWidth="1"/>
    <col min="768" max="768" width="24.25" style="6" customWidth="1"/>
    <col min="769" max="769" width="37.375" style="6" customWidth="1"/>
    <col min="770" max="770" width="47.875" style="6" bestFit="1" customWidth="1"/>
    <col min="771" max="772" width="9" style="6"/>
    <col min="773" max="773" width="12" style="6" customWidth="1"/>
    <col min="774" max="1022" width="9" style="6"/>
    <col min="1023" max="1023" width="5.25" style="6" customWidth="1"/>
    <col min="1024" max="1024" width="24.25" style="6" customWidth="1"/>
    <col min="1025" max="1025" width="37.375" style="6" customWidth="1"/>
    <col min="1026" max="1026" width="47.875" style="6" bestFit="1" customWidth="1"/>
    <col min="1027" max="1028" width="9" style="6"/>
    <col min="1029" max="1029" width="12" style="6" customWidth="1"/>
    <col min="1030" max="1278" width="9" style="6"/>
    <col min="1279" max="1279" width="5.25" style="6" customWidth="1"/>
    <col min="1280" max="1280" width="24.25" style="6" customWidth="1"/>
    <col min="1281" max="1281" width="37.375" style="6" customWidth="1"/>
    <col min="1282" max="1282" width="47.875" style="6" bestFit="1" customWidth="1"/>
    <col min="1283" max="1284" width="9" style="6"/>
    <col min="1285" max="1285" width="12" style="6" customWidth="1"/>
    <col min="1286" max="1534" width="9" style="6"/>
    <col min="1535" max="1535" width="5.25" style="6" customWidth="1"/>
    <col min="1536" max="1536" width="24.25" style="6" customWidth="1"/>
    <col min="1537" max="1537" width="37.375" style="6" customWidth="1"/>
    <col min="1538" max="1538" width="47.875" style="6" bestFit="1" customWidth="1"/>
    <col min="1539" max="1540" width="9" style="6"/>
    <col min="1541" max="1541" width="12" style="6" customWidth="1"/>
    <col min="1542" max="1790" width="9" style="6"/>
    <col min="1791" max="1791" width="5.25" style="6" customWidth="1"/>
    <col min="1792" max="1792" width="24.25" style="6" customWidth="1"/>
    <col min="1793" max="1793" width="37.375" style="6" customWidth="1"/>
    <col min="1794" max="1794" width="47.875" style="6" bestFit="1" customWidth="1"/>
    <col min="1795" max="1796" width="9" style="6"/>
    <col min="1797" max="1797" width="12" style="6" customWidth="1"/>
    <col min="1798" max="2046" width="9" style="6"/>
    <col min="2047" max="2047" width="5.25" style="6" customWidth="1"/>
    <col min="2048" max="2048" width="24.25" style="6" customWidth="1"/>
    <col min="2049" max="2049" width="37.375" style="6" customWidth="1"/>
    <col min="2050" max="2050" width="47.875" style="6" bestFit="1" customWidth="1"/>
    <col min="2051" max="2052" width="9" style="6"/>
    <col min="2053" max="2053" width="12" style="6" customWidth="1"/>
    <col min="2054" max="2302" width="9" style="6"/>
    <col min="2303" max="2303" width="5.25" style="6" customWidth="1"/>
    <col min="2304" max="2304" width="24.25" style="6" customWidth="1"/>
    <col min="2305" max="2305" width="37.375" style="6" customWidth="1"/>
    <col min="2306" max="2306" width="47.875" style="6" bestFit="1" customWidth="1"/>
    <col min="2307" max="2308" width="9" style="6"/>
    <col min="2309" max="2309" width="12" style="6" customWidth="1"/>
    <col min="2310" max="2558" width="9" style="6"/>
    <col min="2559" max="2559" width="5.25" style="6" customWidth="1"/>
    <col min="2560" max="2560" width="24.25" style="6" customWidth="1"/>
    <col min="2561" max="2561" width="37.375" style="6" customWidth="1"/>
    <col min="2562" max="2562" width="47.875" style="6" bestFit="1" customWidth="1"/>
    <col min="2563" max="2564" width="9" style="6"/>
    <col min="2565" max="2565" width="12" style="6" customWidth="1"/>
    <col min="2566" max="2814" width="9" style="6"/>
    <col min="2815" max="2815" width="5.25" style="6" customWidth="1"/>
    <col min="2816" max="2816" width="24.25" style="6" customWidth="1"/>
    <col min="2817" max="2817" width="37.375" style="6" customWidth="1"/>
    <col min="2818" max="2818" width="47.875" style="6" bestFit="1" customWidth="1"/>
    <col min="2819" max="2820" width="9" style="6"/>
    <col min="2821" max="2821" width="12" style="6" customWidth="1"/>
    <col min="2822" max="3070" width="9" style="6"/>
    <col min="3071" max="3071" width="5.25" style="6" customWidth="1"/>
    <col min="3072" max="3072" width="24.25" style="6" customWidth="1"/>
    <col min="3073" max="3073" width="37.375" style="6" customWidth="1"/>
    <col min="3074" max="3074" width="47.875" style="6" bestFit="1" customWidth="1"/>
    <col min="3075" max="3076" width="9" style="6"/>
    <col min="3077" max="3077" width="12" style="6" customWidth="1"/>
    <col min="3078" max="3326" width="9" style="6"/>
    <col min="3327" max="3327" width="5.25" style="6" customWidth="1"/>
    <col min="3328" max="3328" width="24.25" style="6" customWidth="1"/>
    <col min="3329" max="3329" width="37.375" style="6" customWidth="1"/>
    <col min="3330" max="3330" width="47.875" style="6" bestFit="1" customWidth="1"/>
    <col min="3331" max="3332" width="9" style="6"/>
    <col min="3333" max="3333" width="12" style="6" customWidth="1"/>
    <col min="3334" max="3582" width="9" style="6"/>
    <col min="3583" max="3583" width="5.25" style="6" customWidth="1"/>
    <col min="3584" max="3584" width="24.25" style="6" customWidth="1"/>
    <col min="3585" max="3585" width="37.375" style="6" customWidth="1"/>
    <col min="3586" max="3586" width="47.875" style="6" bestFit="1" customWidth="1"/>
    <col min="3587" max="3588" width="9" style="6"/>
    <col min="3589" max="3589" width="12" style="6" customWidth="1"/>
    <col min="3590" max="3838" width="9" style="6"/>
    <col min="3839" max="3839" width="5.25" style="6" customWidth="1"/>
    <col min="3840" max="3840" width="24.25" style="6" customWidth="1"/>
    <col min="3841" max="3841" width="37.375" style="6" customWidth="1"/>
    <col min="3842" max="3842" width="47.875" style="6" bestFit="1" customWidth="1"/>
    <col min="3843" max="3844" width="9" style="6"/>
    <col min="3845" max="3845" width="12" style="6" customWidth="1"/>
    <col min="3846" max="4094" width="9" style="6"/>
    <col min="4095" max="4095" width="5.25" style="6" customWidth="1"/>
    <col min="4096" max="4096" width="24.25" style="6" customWidth="1"/>
    <col min="4097" max="4097" width="37.375" style="6" customWidth="1"/>
    <col min="4098" max="4098" width="47.875" style="6" bestFit="1" customWidth="1"/>
    <col min="4099" max="4100" width="9" style="6"/>
    <col min="4101" max="4101" width="12" style="6" customWidth="1"/>
    <col min="4102" max="4350" width="9" style="6"/>
    <col min="4351" max="4351" width="5.25" style="6" customWidth="1"/>
    <col min="4352" max="4352" width="24.25" style="6" customWidth="1"/>
    <col min="4353" max="4353" width="37.375" style="6" customWidth="1"/>
    <col min="4354" max="4354" width="47.875" style="6" bestFit="1" customWidth="1"/>
    <col min="4355" max="4356" width="9" style="6"/>
    <col min="4357" max="4357" width="12" style="6" customWidth="1"/>
    <col min="4358" max="4606" width="9" style="6"/>
    <col min="4607" max="4607" width="5.25" style="6" customWidth="1"/>
    <col min="4608" max="4608" width="24.25" style="6" customWidth="1"/>
    <col min="4609" max="4609" width="37.375" style="6" customWidth="1"/>
    <col min="4610" max="4610" width="47.875" style="6" bestFit="1" customWidth="1"/>
    <col min="4611" max="4612" width="9" style="6"/>
    <col min="4613" max="4613" width="12" style="6" customWidth="1"/>
    <col min="4614" max="4862" width="9" style="6"/>
    <col min="4863" max="4863" width="5.25" style="6" customWidth="1"/>
    <col min="4864" max="4864" width="24.25" style="6" customWidth="1"/>
    <col min="4865" max="4865" width="37.375" style="6" customWidth="1"/>
    <col min="4866" max="4866" width="47.875" style="6" bestFit="1" customWidth="1"/>
    <col min="4867" max="4868" width="9" style="6"/>
    <col min="4869" max="4869" width="12" style="6" customWidth="1"/>
    <col min="4870" max="5118" width="9" style="6"/>
    <col min="5119" max="5119" width="5.25" style="6" customWidth="1"/>
    <col min="5120" max="5120" width="24.25" style="6" customWidth="1"/>
    <col min="5121" max="5121" width="37.375" style="6" customWidth="1"/>
    <col min="5122" max="5122" width="47.875" style="6" bestFit="1" customWidth="1"/>
    <col min="5123" max="5124" width="9" style="6"/>
    <col min="5125" max="5125" width="12" style="6" customWidth="1"/>
    <col min="5126" max="5374" width="9" style="6"/>
    <col min="5375" max="5375" width="5.25" style="6" customWidth="1"/>
    <col min="5376" max="5376" width="24.25" style="6" customWidth="1"/>
    <col min="5377" max="5377" width="37.375" style="6" customWidth="1"/>
    <col min="5378" max="5378" width="47.875" style="6" bestFit="1" customWidth="1"/>
    <col min="5379" max="5380" width="9" style="6"/>
    <col min="5381" max="5381" width="12" style="6" customWidth="1"/>
    <col min="5382" max="5630" width="9" style="6"/>
    <col min="5631" max="5631" width="5.25" style="6" customWidth="1"/>
    <col min="5632" max="5632" width="24.25" style="6" customWidth="1"/>
    <col min="5633" max="5633" width="37.375" style="6" customWidth="1"/>
    <col min="5634" max="5634" width="47.875" style="6" bestFit="1" customWidth="1"/>
    <col min="5635" max="5636" width="9" style="6"/>
    <col min="5637" max="5637" width="12" style="6" customWidth="1"/>
    <col min="5638" max="5886" width="9" style="6"/>
    <col min="5887" max="5887" width="5.25" style="6" customWidth="1"/>
    <col min="5888" max="5888" width="24.25" style="6" customWidth="1"/>
    <col min="5889" max="5889" width="37.375" style="6" customWidth="1"/>
    <col min="5890" max="5890" width="47.875" style="6" bestFit="1" customWidth="1"/>
    <col min="5891" max="5892" width="9" style="6"/>
    <col min="5893" max="5893" width="12" style="6" customWidth="1"/>
    <col min="5894" max="6142" width="9" style="6"/>
    <col min="6143" max="6143" width="5.25" style="6" customWidth="1"/>
    <col min="6144" max="6144" width="24.25" style="6" customWidth="1"/>
    <col min="6145" max="6145" width="37.375" style="6" customWidth="1"/>
    <col min="6146" max="6146" width="47.875" style="6" bestFit="1" customWidth="1"/>
    <col min="6147" max="6148" width="9" style="6"/>
    <col min="6149" max="6149" width="12" style="6" customWidth="1"/>
    <col min="6150" max="6398" width="9" style="6"/>
    <col min="6399" max="6399" width="5.25" style="6" customWidth="1"/>
    <col min="6400" max="6400" width="24.25" style="6" customWidth="1"/>
    <col min="6401" max="6401" width="37.375" style="6" customWidth="1"/>
    <col min="6402" max="6402" width="47.875" style="6" bestFit="1" customWidth="1"/>
    <col min="6403" max="6404" width="9" style="6"/>
    <col min="6405" max="6405" width="12" style="6" customWidth="1"/>
    <col min="6406" max="6654" width="9" style="6"/>
    <col min="6655" max="6655" width="5.25" style="6" customWidth="1"/>
    <col min="6656" max="6656" width="24.25" style="6" customWidth="1"/>
    <col min="6657" max="6657" width="37.375" style="6" customWidth="1"/>
    <col min="6658" max="6658" width="47.875" style="6" bestFit="1" customWidth="1"/>
    <col min="6659" max="6660" width="9" style="6"/>
    <col min="6661" max="6661" width="12" style="6" customWidth="1"/>
    <col min="6662" max="6910" width="9" style="6"/>
    <col min="6911" max="6911" width="5.25" style="6" customWidth="1"/>
    <col min="6912" max="6912" width="24.25" style="6" customWidth="1"/>
    <col min="6913" max="6913" width="37.375" style="6" customWidth="1"/>
    <col min="6914" max="6914" width="47.875" style="6" bestFit="1" customWidth="1"/>
    <col min="6915" max="6916" width="9" style="6"/>
    <col min="6917" max="6917" width="12" style="6" customWidth="1"/>
    <col min="6918" max="7166" width="9" style="6"/>
    <col min="7167" max="7167" width="5.25" style="6" customWidth="1"/>
    <col min="7168" max="7168" width="24.25" style="6" customWidth="1"/>
    <col min="7169" max="7169" width="37.375" style="6" customWidth="1"/>
    <col min="7170" max="7170" width="47.875" style="6" bestFit="1" customWidth="1"/>
    <col min="7171" max="7172" width="9" style="6"/>
    <col min="7173" max="7173" width="12" style="6" customWidth="1"/>
    <col min="7174" max="7422" width="9" style="6"/>
    <col min="7423" max="7423" width="5.25" style="6" customWidth="1"/>
    <col min="7424" max="7424" width="24.25" style="6" customWidth="1"/>
    <col min="7425" max="7425" width="37.375" style="6" customWidth="1"/>
    <col min="7426" max="7426" width="47.875" style="6" bestFit="1" customWidth="1"/>
    <col min="7427" max="7428" width="9" style="6"/>
    <col min="7429" max="7429" width="12" style="6" customWidth="1"/>
    <col min="7430" max="7678" width="9" style="6"/>
    <col min="7679" max="7679" width="5.25" style="6" customWidth="1"/>
    <col min="7680" max="7680" width="24.25" style="6" customWidth="1"/>
    <col min="7681" max="7681" width="37.375" style="6" customWidth="1"/>
    <col min="7682" max="7682" width="47.875" style="6" bestFit="1" customWidth="1"/>
    <col min="7683" max="7684" width="9" style="6"/>
    <col min="7685" max="7685" width="12" style="6" customWidth="1"/>
    <col min="7686" max="7934" width="9" style="6"/>
    <col min="7935" max="7935" width="5.25" style="6" customWidth="1"/>
    <col min="7936" max="7936" width="24.25" style="6" customWidth="1"/>
    <col min="7937" max="7937" width="37.375" style="6" customWidth="1"/>
    <col min="7938" max="7938" width="47.875" style="6" bestFit="1" customWidth="1"/>
    <col min="7939" max="7940" width="9" style="6"/>
    <col min="7941" max="7941" width="12" style="6" customWidth="1"/>
    <col min="7942" max="8190" width="9" style="6"/>
    <col min="8191" max="8191" width="5.25" style="6" customWidth="1"/>
    <col min="8192" max="8192" width="24.25" style="6" customWidth="1"/>
    <col min="8193" max="8193" width="37.375" style="6" customWidth="1"/>
    <col min="8194" max="8194" width="47.875" style="6" bestFit="1" customWidth="1"/>
    <col min="8195" max="8196" width="9" style="6"/>
    <col min="8197" max="8197" width="12" style="6" customWidth="1"/>
    <col min="8198" max="8446" width="9" style="6"/>
    <col min="8447" max="8447" width="5.25" style="6" customWidth="1"/>
    <col min="8448" max="8448" width="24.25" style="6" customWidth="1"/>
    <col min="8449" max="8449" width="37.375" style="6" customWidth="1"/>
    <col min="8450" max="8450" width="47.875" style="6" bestFit="1" customWidth="1"/>
    <col min="8451" max="8452" width="9" style="6"/>
    <col min="8453" max="8453" width="12" style="6" customWidth="1"/>
    <col min="8454" max="8702" width="9" style="6"/>
    <col min="8703" max="8703" width="5.25" style="6" customWidth="1"/>
    <col min="8704" max="8704" width="24.25" style="6" customWidth="1"/>
    <col min="8705" max="8705" width="37.375" style="6" customWidth="1"/>
    <col min="8706" max="8706" width="47.875" style="6" bestFit="1" customWidth="1"/>
    <col min="8707" max="8708" width="9" style="6"/>
    <col min="8709" max="8709" width="12" style="6" customWidth="1"/>
    <col min="8710" max="8958" width="9" style="6"/>
    <col min="8959" max="8959" width="5.25" style="6" customWidth="1"/>
    <col min="8960" max="8960" width="24.25" style="6" customWidth="1"/>
    <col min="8961" max="8961" width="37.375" style="6" customWidth="1"/>
    <col min="8962" max="8962" width="47.875" style="6" bestFit="1" customWidth="1"/>
    <col min="8963" max="8964" width="9" style="6"/>
    <col min="8965" max="8965" width="12" style="6" customWidth="1"/>
    <col min="8966" max="9214" width="9" style="6"/>
    <col min="9215" max="9215" width="5.25" style="6" customWidth="1"/>
    <col min="9216" max="9216" width="24.25" style="6" customWidth="1"/>
    <col min="9217" max="9217" width="37.375" style="6" customWidth="1"/>
    <col min="9218" max="9218" width="47.875" style="6" bestFit="1" customWidth="1"/>
    <col min="9219" max="9220" width="9" style="6"/>
    <col min="9221" max="9221" width="12" style="6" customWidth="1"/>
    <col min="9222" max="9470" width="9" style="6"/>
    <col min="9471" max="9471" width="5.25" style="6" customWidth="1"/>
    <col min="9472" max="9472" width="24.25" style="6" customWidth="1"/>
    <col min="9473" max="9473" width="37.375" style="6" customWidth="1"/>
    <col min="9474" max="9474" width="47.875" style="6" bestFit="1" customWidth="1"/>
    <col min="9475" max="9476" width="9" style="6"/>
    <col min="9477" max="9477" width="12" style="6" customWidth="1"/>
    <col min="9478" max="9726" width="9" style="6"/>
    <col min="9727" max="9727" width="5.25" style="6" customWidth="1"/>
    <col min="9728" max="9728" width="24.25" style="6" customWidth="1"/>
    <col min="9729" max="9729" width="37.375" style="6" customWidth="1"/>
    <col min="9730" max="9730" width="47.875" style="6" bestFit="1" customWidth="1"/>
    <col min="9731" max="9732" width="9" style="6"/>
    <col min="9733" max="9733" width="12" style="6" customWidth="1"/>
    <col min="9734" max="9982" width="9" style="6"/>
    <col min="9983" max="9983" width="5.25" style="6" customWidth="1"/>
    <col min="9984" max="9984" width="24.25" style="6" customWidth="1"/>
    <col min="9985" max="9985" width="37.375" style="6" customWidth="1"/>
    <col min="9986" max="9986" width="47.875" style="6" bestFit="1" customWidth="1"/>
    <col min="9987" max="9988" width="9" style="6"/>
    <col min="9989" max="9989" width="12" style="6" customWidth="1"/>
    <col min="9990" max="10238" width="9" style="6"/>
    <col min="10239" max="10239" width="5.25" style="6" customWidth="1"/>
    <col min="10240" max="10240" width="24.25" style="6" customWidth="1"/>
    <col min="10241" max="10241" width="37.375" style="6" customWidth="1"/>
    <col min="10242" max="10242" width="47.875" style="6" bestFit="1" customWidth="1"/>
    <col min="10243" max="10244" width="9" style="6"/>
    <col min="10245" max="10245" width="12" style="6" customWidth="1"/>
    <col min="10246" max="10494" width="9" style="6"/>
    <col min="10495" max="10495" width="5.25" style="6" customWidth="1"/>
    <col min="10496" max="10496" width="24.25" style="6" customWidth="1"/>
    <col min="10497" max="10497" width="37.375" style="6" customWidth="1"/>
    <col min="10498" max="10498" width="47.875" style="6" bestFit="1" customWidth="1"/>
    <col min="10499" max="10500" width="9" style="6"/>
    <col min="10501" max="10501" width="12" style="6" customWidth="1"/>
    <col min="10502" max="10750" width="9" style="6"/>
    <col min="10751" max="10751" width="5.25" style="6" customWidth="1"/>
    <col min="10752" max="10752" width="24.25" style="6" customWidth="1"/>
    <col min="10753" max="10753" width="37.375" style="6" customWidth="1"/>
    <col min="10754" max="10754" width="47.875" style="6" bestFit="1" customWidth="1"/>
    <col min="10755" max="10756" width="9" style="6"/>
    <col min="10757" max="10757" width="12" style="6" customWidth="1"/>
    <col min="10758" max="11006" width="9" style="6"/>
    <col min="11007" max="11007" width="5.25" style="6" customWidth="1"/>
    <col min="11008" max="11008" width="24.25" style="6" customWidth="1"/>
    <col min="11009" max="11009" width="37.375" style="6" customWidth="1"/>
    <col min="11010" max="11010" width="47.875" style="6" bestFit="1" customWidth="1"/>
    <col min="11011" max="11012" width="9" style="6"/>
    <col min="11013" max="11013" width="12" style="6" customWidth="1"/>
    <col min="11014" max="11262" width="9" style="6"/>
    <col min="11263" max="11263" width="5.25" style="6" customWidth="1"/>
    <col min="11264" max="11264" width="24.25" style="6" customWidth="1"/>
    <col min="11265" max="11265" width="37.375" style="6" customWidth="1"/>
    <col min="11266" max="11266" width="47.875" style="6" bestFit="1" customWidth="1"/>
    <col min="11267" max="11268" width="9" style="6"/>
    <col min="11269" max="11269" width="12" style="6" customWidth="1"/>
    <col min="11270" max="11518" width="9" style="6"/>
    <col min="11519" max="11519" width="5.25" style="6" customWidth="1"/>
    <col min="11520" max="11520" width="24.25" style="6" customWidth="1"/>
    <col min="11521" max="11521" width="37.375" style="6" customWidth="1"/>
    <col min="11522" max="11522" width="47.875" style="6" bestFit="1" customWidth="1"/>
    <col min="11523" max="11524" width="9" style="6"/>
    <col min="11525" max="11525" width="12" style="6" customWidth="1"/>
    <col min="11526" max="11774" width="9" style="6"/>
    <col min="11775" max="11775" width="5.25" style="6" customWidth="1"/>
    <col min="11776" max="11776" width="24.25" style="6" customWidth="1"/>
    <col min="11777" max="11777" width="37.375" style="6" customWidth="1"/>
    <col min="11778" max="11778" width="47.875" style="6" bestFit="1" customWidth="1"/>
    <col min="11779" max="11780" width="9" style="6"/>
    <col min="11781" max="11781" width="12" style="6" customWidth="1"/>
    <col min="11782" max="12030" width="9" style="6"/>
    <col min="12031" max="12031" width="5.25" style="6" customWidth="1"/>
    <col min="12032" max="12032" width="24.25" style="6" customWidth="1"/>
    <col min="12033" max="12033" width="37.375" style="6" customWidth="1"/>
    <col min="12034" max="12034" width="47.875" style="6" bestFit="1" customWidth="1"/>
    <col min="12035" max="12036" width="9" style="6"/>
    <col min="12037" max="12037" width="12" style="6" customWidth="1"/>
    <col min="12038" max="12286" width="9" style="6"/>
    <col min="12287" max="12287" width="5.25" style="6" customWidth="1"/>
    <col min="12288" max="12288" width="24.25" style="6" customWidth="1"/>
    <col min="12289" max="12289" width="37.375" style="6" customWidth="1"/>
    <col min="12290" max="12290" width="47.875" style="6" bestFit="1" customWidth="1"/>
    <col min="12291" max="12292" width="9" style="6"/>
    <col min="12293" max="12293" width="12" style="6" customWidth="1"/>
    <col min="12294" max="12542" width="9" style="6"/>
    <col min="12543" max="12543" width="5.25" style="6" customWidth="1"/>
    <col min="12544" max="12544" width="24.25" style="6" customWidth="1"/>
    <col min="12545" max="12545" width="37.375" style="6" customWidth="1"/>
    <col min="12546" max="12546" width="47.875" style="6" bestFit="1" customWidth="1"/>
    <col min="12547" max="12548" width="9" style="6"/>
    <col min="12549" max="12549" width="12" style="6" customWidth="1"/>
    <col min="12550" max="12798" width="9" style="6"/>
    <col min="12799" max="12799" width="5.25" style="6" customWidth="1"/>
    <col min="12800" max="12800" width="24.25" style="6" customWidth="1"/>
    <col min="12801" max="12801" width="37.375" style="6" customWidth="1"/>
    <col min="12802" max="12802" width="47.875" style="6" bestFit="1" customWidth="1"/>
    <col min="12803" max="12804" width="9" style="6"/>
    <col min="12805" max="12805" width="12" style="6" customWidth="1"/>
    <col min="12806" max="13054" width="9" style="6"/>
    <col min="13055" max="13055" width="5.25" style="6" customWidth="1"/>
    <col min="13056" max="13056" width="24.25" style="6" customWidth="1"/>
    <col min="13057" max="13057" width="37.375" style="6" customWidth="1"/>
    <col min="13058" max="13058" width="47.875" style="6" bestFit="1" customWidth="1"/>
    <col min="13059" max="13060" width="9" style="6"/>
    <col min="13061" max="13061" width="12" style="6" customWidth="1"/>
    <col min="13062" max="13310" width="9" style="6"/>
    <col min="13311" max="13311" width="5.25" style="6" customWidth="1"/>
    <col min="13312" max="13312" width="24.25" style="6" customWidth="1"/>
    <col min="13313" max="13313" width="37.375" style="6" customWidth="1"/>
    <col min="13314" max="13314" width="47.875" style="6" bestFit="1" customWidth="1"/>
    <col min="13315" max="13316" width="9" style="6"/>
    <col min="13317" max="13317" width="12" style="6" customWidth="1"/>
    <col min="13318" max="13566" width="9" style="6"/>
    <col min="13567" max="13567" width="5.25" style="6" customWidth="1"/>
    <col min="13568" max="13568" width="24.25" style="6" customWidth="1"/>
    <col min="13569" max="13569" width="37.375" style="6" customWidth="1"/>
    <col min="13570" max="13570" width="47.875" style="6" bestFit="1" customWidth="1"/>
    <col min="13571" max="13572" width="9" style="6"/>
    <col min="13573" max="13573" width="12" style="6" customWidth="1"/>
    <col min="13574" max="13822" width="9" style="6"/>
    <col min="13823" max="13823" width="5.25" style="6" customWidth="1"/>
    <col min="13824" max="13824" width="24.25" style="6" customWidth="1"/>
    <col min="13825" max="13825" width="37.375" style="6" customWidth="1"/>
    <col min="13826" max="13826" width="47.875" style="6" bestFit="1" customWidth="1"/>
    <col min="13827" max="13828" width="9" style="6"/>
    <col min="13829" max="13829" width="12" style="6" customWidth="1"/>
    <col min="13830" max="14078" width="9" style="6"/>
    <col min="14079" max="14079" width="5.25" style="6" customWidth="1"/>
    <col min="14080" max="14080" width="24.25" style="6" customWidth="1"/>
    <col min="14081" max="14081" width="37.375" style="6" customWidth="1"/>
    <col min="14082" max="14082" width="47.875" style="6" bestFit="1" customWidth="1"/>
    <col min="14083" max="14084" width="9" style="6"/>
    <col min="14085" max="14085" width="12" style="6" customWidth="1"/>
    <col min="14086" max="14334" width="9" style="6"/>
    <col min="14335" max="14335" width="5.25" style="6" customWidth="1"/>
    <col min="14336" max="14336" width="24.25" style="6" customWidth="1"/>
    <col min="14337" max="14337" width="37.375" style="6" customWidth="1"/>
    <col min="14338" max="14338" width="47.875" style="6" bestFit="1" customWidth="1"/>
    <col min="14339" max="14340" width="9" style="6"/>
    <col min="14341" max="14341" width="12" style="6" customWidth="1"/>
    <col min="14342" max="14590" width="9" style="6"/>
    <col min="14591" max="14591" width="5.25" style="6" customWidth="1"/>
    <col min="14592" max="14592" width="24.25" style="6" customWidth="1"/>
    <col min="14593" max="14593" width="37.375" style="6" customWidth="1"/>
    <col min="14594" max="14594" width="47.875" style="6" bestFit="1" customWidth="1"/>
    <col min="14595" max="14596" width="9" style="6"/>
    <col min="14597" max="14597" width="12" style="6" customWidth="1"/>
    <col min="14598" max="14846" width="9" style="6"/>
    <col min="14847" max="14847" width="5.25" style="6" customWidth="1"/>
    <col min="14848" max="14848" width="24.25" style="6" customWidth="1"/>
    <col min="14849" max="14849" width="37.375" style="6" customWidth="1"/>
    <col min="14850" max="14850" width="47.875" style="6" bestFit="1" customWidth="1"/>
    <col min="14851" max="14852" width="9" style="6"/>
    <col min="14853" max="14853" width="12" style="6" customWidth="1"/>
    <col min="14854" max="15102" width="9" style="6"/>
    <col min="15103" max="15103" width="5.25" style="6" customWidth="1"/>
    <col min="15104" max="15104" width="24.25" style="6" customWidth="1"/>
    <col min="15105" max="15105" width="37.375" style="6" customWidth="1"/>
    <col min="15106" max="15106" width="47.875" style="6" bestFit="1" customWidth="1"/>
    <col min="15107" max="15108" width="9" style="6"/>
    <col min="15109" max="15109" width="12" style="6" customWidth="1"/>
    <col min="15110" max="15358" width="9" style="6"/>
    <col min="15359" max="15359" width="5.25" style="6" customWidth="1"/>
    <col min="15360" max="15360" width="24.25" style="6" customWidth="1"/>
    <col min="15361" max="15361" width="37.375" style="6" customWidth="1"/>
    <col min="15362" max="15362" width="47.875" style="6" bestFit="1" customWidth="1"/>
    <col min="15363" max="15364" width="9" style="6"/>
    <col min="15365" max="15365" width="12" style="6" customWidth="1"/>
    <col min="15366" max="15614" width="9" style="6"/>
    <col min="15615" max="15615" width="5.25" style="6" customWidth="1"/>
    <col min="15616" max="15616" width="24.25" style="6" customWidth="1"/>
    <col min="15617" max="15617" width="37.375" style="6" customWidth="1"/>
    <col min="15618" max="15618" width="47.875" style="6" bestFit="1" customWidth="1"/>
    <col min="15619" max="15620" width="9" style="6"/>
    <col min="15621" max="15621" width="12" style="6" customWidth="1"/>
    <col min="15622" max="15870" width="9" style="6"/>
    <col min="15871" max="15871" width="5.25" style="6" customWidth="1"/>
    <col min="15872" max="15872" width="24.25" style="6" customWidth="1"/>
    <col min="15873" max="15873" width="37.375" style="6" customWidth="1"/>
    <col min="15874" max="15874" width="47.875" style="6" bestFit="1" customWidth="1"/>
    <col min="15875" max="15876" width="9" style="6"/>
    <col min="15877" max="15877" width="12" style="6" customWidth="1"/>
    <col min="15878" max="16126" width="9" style="6"/>
    <col min="16127" max="16127" width="5.25" style="6" customWidth="1"/>
    <col min="16128" max="16128" width="24.25" style="6" customWidth="1"/>
    <col min="16129" max="16129" width="37.375" style="6" customWidth="1"/>
    <col min="16130" max="16130" width="47.875" style="6" bestFit="1" customWidth="1"/>
    <col min="16131" max="16132" width="9" style="6"/>
    <col min="16133" max="16133" width="12" style="6" customWidth="1"/>
    <col min="16134" max="16384" width="9" style="6"/>
  </cols>
  <sheetData>
    <row r="1" spans="1:9" ht="18.75">
      <c r="A1" s="145" t="s">
        <v>98</v>
      </c>
      <c r="B1" s="145"/>
      <c r="C1" s="145"/>
      <c r="D1" s="145"/>
    </row>
    <row r="2" spans="1:9" ht="28.5" customHeight="1"/>
    <row r="3" spans="1:9" ht="28.5" customHeight="1">
      <c r="A3" s="9"/>
      <c r="B3" s="6" t="s">
        <v>78</v>
      </c>
      <c r="E3" s="211"/>
      <c r="F3" s="211"/>
      <c r="G3" s="10"/>
    </row>
    <row r="4" spans="1:9" ht="28.5" customHeight="1" thickBot="1">
      <c r="E4" s="140"/>
      <c r="F4" s="140"/>
      <c r="G4" s="8"/>
    </row>
    <row r="5" spans="1:9" ht="28.5" customHeight="1">
      <c r="A5" s="148" t="s">
        <v>0</v>
      </c>
      <c r="B5" s="149"/>
      <c r="C5" s="174" t="s">
        <v>1</v>
      </c>
      <c r="D5" s="175"/>
      <c r="E5" s="141" t="s">
        <v>96</v>
      </c>
      <c r="F5" s="141"/>
      <c r="G5" s="227" t="s">
        <v>79</v>
      </c>
      <c r="H5" s="191" t="s">
        <v>104</v>
      </c>
      <c r="I5" s="194" t="s">
        <v>105</v>
      </c>
    </row>
    <row r="6" spans="1:9" ht="28.5" customHeight="1">
      <c r="A6" s="150"/>
      <c r="B6" s="151"/>
      <c r="C6" s="152" t="s">
        <v>23</v>
      </c>
      <c r="D6" s="146" t="s">
        <v>22</v>
      </c>
      <c r="E6" s="12" t="s">
        <v>3</v>
      </c>
      <c r="F6" s="12" t="s">
        <v>4</v>
      </c>
      <c r="G6" s="228"/>
      <c r="H6" s="192"/>
      <c r="I6" s="195"/>
    </row>
    <row r="7" spans="1:9" ht="28.5" customHeight="1">
      <c r="A7" s="150"/>
      <c r="B7" s="151"/>
      <c r="C7" s="153"/>
      <c r="D7" s="147"/>
      <c r="E7" s="12" t="s">
        <v>5</v>
      </c>
      <c r="F7" s="12" t="s">
        <v>5</v>
      </c>
      <c r="G7" s="228"/>
      <c r="H7" s="192"/>
      <c r="I7" s="195"/>
    </row>
    <row r="8" spans="1:9" ht="28.5" customHeight="1">
      <c r="A8" s="150"/>
      <c r="B8" s="151"/>
      <c r="C8" s="153"/>
      <c r="D8" s="147"/>
      <c r="E8" s="12" t="s">
        <v>97</v>
      </c>
      <c r="F8" s="12"/>
      <c r="G8" s="228"/>
      <c r="H8" s="192"/>
      <c r="I8" s="195"/>
    </row>
    <row r="9" spans="1:9" ht="28.5" customHeight="1" thickBot="1">
      <c r="A9" s="209"/>
      <c r="B9" s="210"/>
      <c r="C9" s="212"/>
      <c r="D9" s="213"/>
      <c r="E9" s="12" t="s">
        <v>2</v>
      </c>
      <c r="F9" s="12" t="s">
        <v>2</v>
      </c>
      <c r="G9" s="229"/>
      <c r="H9" s="193"/>
      <c r="I9" s="196"/>
    </row>
    <row r="10" spans="1:9" s="11" customFormat="1" ht="28.5" customHeight="1">
      <c r="A10" s="218">
        <v>1</v>
      </c>
      <c r="B10" s="13" t="s">
        <v>80</v>
      </c>
      <c r="C10" s="14" t="s">
        <v>81</v>
      </c>
      <c r="D10" s="42" t="s">
        <v>82</v>
      </c>
      <c r="E10" s="214">
        <v>9</v>
      </c>
      <c r="F10" s="214"/>
      <c r="G10" s="223">
        <f>SUM(E10:F13)</f>
        <v>9</v>
      </c>
      <c r="H10" s="221"/>
      <c r="I10" s="223">
        <f>G10*H10</f>
        <v>0</v>
      </c>
    </row>
    <row r="11" spans="1:9" s="11" customFormat="1" ht="28.5" customHeight="1">
      <c r="A11" s="219"/>
      <c r="B11" s="15" t="s">
        <v>83</v>
      </c>
      <c r="C11" s="16" t="s">
        <v>84</v>
      </c>
      <c r="D11" s="43" t="s">
        <v>85</v>
      </c>
      <c r="E11" s="215"/>
      <c r="F11" s="215"/>
      <c r="G11" s="224"/>
      <c r="H11" s="222"/>
      <c r="I11" s="224"/>
    </row>
    <row r="12" spans="1:9" s="11" customFormat="1" ht="28.5" customHeight="1">
      <c r="A12" s="219"/>
      <c r="B12" s="15" t="s">
        <v>86</v>
      </c>
      <c r="C12" s="16" t="s">
        <v>87</v>
      </c>
      <c r="D12" s="43" t="s">
        <v>88</v>
      </c>
      <c r="E12" s="215"/>
      <c r="F12" s="215"/>
      <c r="G12" s="224"/>
      <c r="H12" s="222"/>
      <c r="I12" s="224"/>
    </row>
    <row r="13" spans="1:9" s="11" customFormat="1" ht="28.5" customHeight="1">
      <c r="A13" s="219"/>
      <c r="B13" s="15" t="s">
        <v>89</v>
      </c>
      <c r="C13" s="17" t="s">
        <v>90</v>
      </c>
      <c r="D13" s="44" t="s">
        <v>91</v>
      </c>
      <c r="E13" s="215"/>
      <c r="F13" s="215"/>
      <c r="G13" s="224"/>
      <c r="H13" s="222"/>
      <c r="I13" s="224"/>
    </row>
    <row r="14" spans="1:9" s="11" customFormat="1" ht="28.5" customHeight="1">
      <c r="A14" s="219"/>
      <c r="B14" s="18" t="s">
        <v>92</v>
      </c>
      <c r="C14" s="19" t="s">
        <v>93</v>
      </c>
      <c r="D14" s="45" t="s">
        <v>94</v>
      </c>
      <c r="E14" s="70">
        <v>9</v>
      </c>
      <c r="F14" s="70"/>
      <c r="G14" s="46">
        <f>SUM(E14:F14)</f>
        <v>9</v>
      </c>
      <c r="H14" s="72"/>
      <c r="I14" s="46">
        <f>G14*H14</f>
        <v>0</v>
      </c>
    </row>
    <row r="15" spans="1:9" s="11" customFormat="1" ht="28.5" customHeight="1" thickBot="1">
      <c r="A15" s="220"/>
      <c r="B15" s="41"/>
      <c r="C15" s="216" t="s">
        <v>95</v>
      </c>
      <c r="D15" s="217"/>
      <c r="E15" s="71">
        <v>9</v>
      </c>
      <c r="F15" s="71"/>
      <c r="G15" s="47">
        <f>SUM(E15:F15)</f>
        <v>9</v>
      </c>
      <c r="H15" s="73"/>
      <c r="I15" s="47">
        <f>G15*H15</f>
        <v>0</v>
      </c>
    </row>
    <row r="16" spans="1:9" ht="42" customHeight="1" thickBot="1">
      <c r="G16" s="225" t="s">
        <v>107</v>
      </c>
      <c r="H16" s="226"/>
      <c r="I16" s="74">
        <f>SUM(I10:I15)</f>
        <v>0</v>
      </c>
    </row>
  </sheetData>
  <mergeCells count="19">
    <mergeCell ref="I5:I9"/>
    <mergeCell ref="I10:I13"/>
    <mergeCell ref="G16:H16"/>
    <mergeCell ref="G5:G9"/>
    <mergeCell ref="G10:G13"/>
    <mergeCell ref="E10:E13"/>
    <mergeCell ref="C15:D15"/>
    <mergeCell ref="F10:F13"/>
    <mergeCell ref="A10:A15"/>
    <mergeCell ref="H5:H9"/>
    <mergeCell ref="H10:H13"/>
    <mergeCell ref="A1:D1"/>
    <mergeCell ref="A5:B9"/>
    <mergeCell ref="C5:D5"/>
    <mergeCell ref="E3:F3"/>
    <mergeCell ref="E4:F4"/>
    <mergeCell ref="C6:C9"/>
    <mergeCell ref="D6:D9"/>
    <mergeCell ref="E5:F5"/>
  </mergeCells>
  <phoneticPr fontId="10"/>
  <dataValidations count="1">
    <dataValidation type="decimal" allowBlank="1" showInputMessage="1" showErrorMessage="1" sqref="IY15:JA15 SU15:SW15 ACQ15:ACS15 AMM15:AMO15 AWI15:AWK15 BGE15:BGG15 BQA15:BQC15 BZW15:BZY15 CJS15:CJU15 CTO15:CTQ15 DDK15:DDM15 DNG15:DNI15 DXC15:DXE15 EGY15:EHA15 EQU15:EQW15 FAQ15:FAS15 FKM15:FKO15 FUI15:FUK15 GEE15:GEG15 GOA15:GOC15 GXW15:GXY15 HHS15:HHU15 HRO15:HRQ15 IBK15:IBM15 ILG15:ILI15 IVC15:IVE15 JEY15:JFA15 JOU15:JOW15 JYQ15:JYS15 KIM15:KIO15 KSI15:KSK15 LCE15:LCG15 LMA15:LMC15 LVW15:LVY15 MFS15:MFU15 MPO15:MPQ15 MZK15:MZM15 NJG15:NJI15 NTC15:NTE15 OCY15:ODA15 OMU15:OMW15 OWQ15:OWS15 PGM15:PGO15 PQI15:PQK15 QAE15:QAG15 QKA15:QKC15 QTW15:QTY15 RDS15:RDU15 RNO15:RNQ15 RXK15:RXM15 SHG15:SHI15 SRC15:SRE15 TAY15:TBA15 TKU15:TKW15 TUQ15:TUS15 UEM15:UEO15 UOI15:UOK15 UYE15:UYG15 VIA15:VIC15 VRW15:VRY15 WBS15:WBU15 WLO15:WLQ15 WVK15:WVM15 IY65550:JA65550 SU65550:SW65550 ACQ65550:ACS65550 AMM65550:AMO65550 AWI65550:AWK65550 BGE65550:BGG65550 BQA65550:BQC65550 BZW65550:BZY65550 CJS65550:CJU65550 CTO65550:CTQ65550 DDK65550:DDM65550 DNG65550:DNI65550 DXC65550:DXE65550 EGY65550:EHA65550 EQU65550:EQW65550 FAQ65550:FAS65550 FKM65550:FKO65550 FUI65550:FUK65550 GEE65550:GEG65550 GOA65550:GOC65550 GXW65550:GXY65550 HHS65550:HHU65550 HRO65550:HRQ65550 IBK65550:IBM65550 ILG65550:ILI65550 IVC65550:IVE65550 JEY65550:JFA65550 JOU65550:JOW65550 JYQ65550:JYS65550 KIM65550:KIO65550 KSI65550:KSK65550 LCE65550:LCG65550 LMA65550:LMC65550 LVW65550:LVY65550 MFS65550:MFU65550 MPO65550:MPQ65550 MZK65550:MZM65550 NJG65550:NJI65550 NTC65550:NTE65550 OCY65550:ODA65550 OMU65550:OMW65550 OWQ65550:OWS65550 PGM65550:PGO65550 PQI65550:PQK65550 QAE65550:QAG65550 QKA65550:QKC65550 QTW65550:QTY65550 RDS65550:RDU65550 RNO65550:RNQ65550 RXK65550:RXM65550 SHG65550:SHI65550 SRC65550:SRE65550 TAY65550:TBA65550 TKU65550:TKW65550 TUQ65550:TUS65550 UEM65550:UEO65550 UOI65550:UOK65550 UYE65550:UYG65550 VIA65550:VIC65550 VRW65550:VRY65550 WBS65550:WBU65550 WLO65550:WLQ65550 WVK65550:WVM65550 IY131086:JA131086 SU131086:SW131086 ACQ131086:ACS131086 AMM131086:AMO131086 AWI131086:AWK131086 BGE131086:BGG131086 BQA131086:BQC131086 BZW131086:BZY131086 CJS131086:CJU131086 CTO131086:CTQ131086 DDK131086:DDM131086 DNG131086:DNI131086 DXC131086:DXE131086 EGY131086:EHA131086 EQU131086:EQW131086 FAQ131086:FAS131086 FKM131086:FKO131086 FUI131086:FUK131086 GEE131086:GEG131086 GOA131086:GOC131086 GXW131086:GXY131086 HHS131086:HHU131086 HRO131086:HRQ131086 IBK131086:IBM131086 ILG131086:ILI131086 IVC131086:IVE131086 JEY131086:JFA131086 JOU131086:JOW131086 JYQ131086:JYS131086 KIM131086:KIO131086 KSI131086:KSK131086 LCE131086:LCG131086 LMA131086:LMC131086 LVW131086:LVY131086 MFS131086:MFU131086 MPO131086:MPQ131086 MZK131086:MZM131086 NJG131086:NJI131086 NTC131086:NTE131086 OCY131086:ODA131086 OMU131086:OMW131086 OWQ131086:OWS131086 PGM131086:PGO131086 PQI131086:PQK131086 QAE131086:QAG131086 QKA131086:QKC131086 QTW131086:QTY131086 RDS131086:RDU131086 RNO131086:RNQ131086 RXK131086:RXM131086 SHG131086:SHI131086 SRC131086:SRE131086 TAY131086:TBA131086 TKU131086:TKW131086 TUQ131086:TUS131086 UEM131086:UEO131086 UOI131086:UOK131086 UYE131086:UYG131086 VIA131086:VIC131086 VRW131086:VRY131086 WBS131086:WBU131086 WLO131086:WLQ131086 WVK131086:WVM131086 IY196622:JA196622 SU196622:SW196622 ACQ196622:ACS196622 AMM196622:AMO196622 AWI196622:AWK196622 BGE196622:BGG196622 BQA196622:BQC196622 BZW196622:BZY196622 CJS196622:CJU196622 CTO196622:CTQ196622 DDK196622:DDM196622 DNG196622:DNI196622 DXC196622:DXE196622 EGY196622:EHA196622 EQU196622:EQW196622 FAQ196622:FAS196622 FKM196622:FKO196622 FUI196622:FUK196622 GEE196622:GEG196622 GOA196622:GOC196622 GXW196622:GXY196622 HHS196622:HHU196622 HRO196622:HRQ196622 IBK196622:IBM196622 ILG196622:ILI196622 IVC196622:IVE196622 JEY196622:JFA196622 JOU196622:JOW196622 JYQ196622:JYS196622 KIM196622:KIO196622 KSI196622:KSK196622 LCE196622:LCG196622 LMA196622:LMC196622 LVW196622:LVY196622 MFS196622:MFU196622 MPO196622:MPQ196622 MZK196622:MZM196622 NJG196622:NJI196622 NTC196622:NTE196622 OCY196622:ODA196622 OMU196622:OMW196622 OWQ196622:OWS196622 PGM196622:PGO196622 PQI196622:PQK196622 QAE196622:QAG196622 QKA196622:QKC196622 QTW196622:QTY196622 RDS196622:RDU196622 RNO196622:RNQ196622 RXK196622:RXM196622 SHG196622:SHI196622 SRC196622:SRE196622 TAY196622:TBA196622 TKU196622:TKW196622 TUQ196622:TUS196622 UEM196622:UEO196622 UOI196622:UOK196622 UYE196622:UYG196622 VIA196622:VIC196622 VRW196622:VRY196622 WBS196622:WBU196622 WLO196622:WLQ196622 WVK196622:WVM196622 IY262158:JA262158 SU262158:SW262158 ACQ262158:ACS262158 AMM262158:AMO262158 AWI262158:AWK262158 BGE262158:BGG262158 BQA262158:BQC262158 BZW262158:BZY262158 CJS262158:CJU262158 CTO262158:CTQ262158 DDK262158:DDM262158 DNG262158:DNI262158 DXC262158:DXE262158 EGY262158:EHA262158 EQU262158:EQW262158 FAQ262158:FAS262158 FKM262158:FKO262158 FUI262158:FUK262158 GEE262158:GEG262158 GOA262158:GOC262158 GXW262158:GXY262158 HHS262158:HHU262158 HRO262158:HRQ262158 IBK262158:IBM262158 ILG262158:ILI262158 IVC262158:IVE262158 JEY262158:JFA262158 JOU262158:JOW262158 JYQ262158:JYS262158 KIM262158:KIO262158 KSI262158:KSK262158 LCE262158:LCG262158 LMA262158:LMC262158 LVW262158:LVY262158 MFS262158:MFU262158 MPO262158:MPQ262158 MZK262158:MZM262158 NJG262158:NJI262158 NTC262158:NTE262158 OCY262158:ODA262158 OMU262158:OMW262158 OWQ262158:OWS262158 PGM262158:PGO262158 PQI262158:PQK262158 QAE262158:QAG262158 QKA262158:QKC262158 QTW262158:QTY262158 RDS262158:RDU262158 RNO262158:RNQ262158 RXK262158:RXM262158 SHG262158:SHI262158 SRC262158:SRE262158 TAY262158:TBA262158 TKU262158:TKW262158 TUQ262158:TUS262158 UEM262158:UEO262158 UOI262158:UOK262158 UYE262158:UYG262158 VIA262158:VIC262158 VRW262158:VRY262158 WBS262158:WBU262158 WLO262158:WLQ262158 WVK262158:WVM262158 IY327694:JA327694 SU327694:SW327694 ACQ327694:ACS327694 AMM327694:AMO327694 AWI327694:AWK327694 BGE327694:BGG327694 BQA327694:BQC327694 BZW327694:BZY327694 CJS327694:CJU327694 CTO327694:CTQ327694 DDK327694:DDM327694 DNG327694:DNI327694 DXC327694:DXE327694 EGY327694:EHA327694 EQU327694:EQW327694 FAQ327694:FAS327694 FKM327694:FKO327694 FUI327694:FUK327694 GEE327694:GEG327694 GOA327694:GOC327694 GXW327694:GXY327694 HHS327694:HHU327694 HRO327694:HRQ327694 IBK327694:IBM327694 ILG327694:ILI327694 IVC327694:IVE327694 JEY327694:JFA327694 JOU327694:JOW327694 JYQ327694:JYS327694 KIM327694:KIO327694 KSI327694:KSK327694 LCE327694:LCG327694 LMA327694:LMC327694 LVW327694:LVY327694 MFS327694:MFU327694 MPO327694:MPQ327694 MZK327694:MZM327694 NJG327694:NJI327694 NTC327694:NTE327694 OCY327694:ODA327694 OMU327694:OMW327694 OWQ327694:OWS327694 PGM327694:PGO327694 PQI327694:PQK327694 QAE327694:QAG327694 QKA327694:QKC327694 QTW327694:QTY327694 RDS327694:RDU327694 RNO327694:RNQ327694 RXK327694:RXM327694 SHG327694:SHI327694 SRC327694:SRE327694 TAY327694:TBA327694 TKU327694:TKW327694 TUQ327694:TUS327694 UEM327694:UEO327694 UOI327694:UOK327694 UYE327694:UYG327694 VIA327694:VIC327694 VRW327694:VRY327694 WBS327694:WBU327694 WLO327694:WLQ327694 WVK327694:WVM327694 IY393230:JA393230 SU393230:SW393230 ACQ393230:ACS393230 AMM393230:AMO393230 AWI393230:AWK393230 BGE393230:BGG393230 BQA393230:BQC393230 BZW393230:BZY393230 CJS393230:CJU393230 CTO393230:CTQ393230 DDK393230:DDM393230 DNG393230:DNI393230 DXC393230:DXE393230 EGY393230:EHA393230 EQU393230:EQW393230 FAQ393230:FAS393230 FKM393230:FKO393230 FUI393230:FUK393230 GEE393230:GEG393230 GOA393230:GOC393230 GXW393230:GXY393230 HHS393230:HHU393230 HRO393230:HRQ393230 IBK393230:IBM393230 ILG393230:ILI393230 IVC393230:IVE393230 JEY393230:JFA393230 JOU393230:JOW393230 JYQ393230:JYS393230 KIM393230:KIO393230 KSI393230:KSK393230 LCE393230:LCG393230 LMA393230:LMC393230 LVW393230:LVY393230 MFS393230:MFU393230 MPO393230:MPQ393230 MZK393230:MZM393230 NJG393230:NJI393230 NTC393230:NTE393230 OCY393230:ODA393230 OMU393230:OMW393230 OWQ393230:OWS393230 PGM393230:PGO393230 PQI393230:PQK393230 QAE393230:QAG393230 QKA393230:QKC393230 QTW393230:QTY393230 RDS393230:RDU393230 RNO393230:RNQ393230 RXK393230:RXM393230 SHG393230:SHI393230 SRC393230:SRE393230 TAY393230:TBA393230 TKU393230:TKW393230 TUQ393230:TUS393230 UEM393230:UEO393230 UOI393230:UOK393230 UYE393230:UYG393230 VIA393230:VIC393230 VRW393230:VRY393230 WBS393230:WBU393230 WLO393230:WLQ393230 WVK393230:WVM393230 IY458766:JA458766 SU458766:SW458766 ACQ458766:ACS458766 AMM458766:AMO458766 AWI458766:AWK458766 BGE458766:BGG458766 BQA458766:BQC458766 BZW458766:BZY458766 CJS458766:CJU458766 CTO458766:CTQ458766 DDK458766:DDM458766 DNG458766:DNI458766 DXC458766:DXE458766 EGY458766:EHA458766 EQU458766:EQW458766 FAQ458766:FAS458766 FKM458766:FKO458766 FUI458766:FUK458766 GEE458766:GEG458766 GOA458766:GOC458766 GXW458766:GXY458766 HHS458766:HHU458766 HRO458766:HRQ458766 IBK458766:IBM458766 ILG458766:ILI458766 IVC458766:IVE458766 JEY458766:JFA458766 JOU458766:JOW458766 JYQ458766:JYS458766 KIM458766:KIO458766 KSI458766:KSK458766 LCE458766:LCG458766 LMA458766:LMC458766 LVW458766:LVY458766 MFS458766:MFU458766 MPO458766:MPQ458766 MZK458766:MZM458766 NJG458766:NJI458766 NTC458766:NTE458766 OCY458766:ODA458766 OMU458766:OMW458766 OWQ458766:OWS458766 PGM458766:PGO458766 PQI458766:PQK458766 QAE458766:QAG458766 QKA458766:QKC458766 QTW458766:QTY458766 RDS458766:RDU458766 RNO458766:RNQ458766 RXK458766:RXM458766 SHG458766:SHI458766 SRC458766:SRE458766 TAY458766:TBA458766 TKU458766:TKW458766 TUQ458766:TUS458766 UEM458766:UEO458766 UOI458766:UOK458766 UYE458766:UYG458766 VIA458766:VIC458766 VRW458766:VRY458766 WBS458766:WBU458766 WLO458766:WLQ458766 WVK458766:WVM458766 IY524302:JA524302 SU524302:SW524302 ACQ524302:ACS524302 AMM524302:AMO524302 AWI524302:AWK524302 BGE524302:BGG524302 BQA524302:BQC524302 BZW524302:BZY524302 CJS524302:CJU524302 CTO524302:CTQ524302 DDK524302:DDM524302 DNG524302:DNI524302 DXC524302:DXE524302 EGY524302:EHA524302 EQU524302:EQW524302 FAQ524302:FAS524302 FKM524302:FKO524302 FUI524302:FUK524302 GEE524302:GEG524302 GOA524302:GOC524302 GXW524302:GXY524302 HHS524302:HHU524302 HRO524302:HRQ524302 IBK524302:IBM524302 ILG524302:ILI524302 IVC524302:IVE524302 JEY524302:JFA524302 JOU524302:JOW524302 JYQ524302:JYS524302 KIM524302:KIO524302 KSI524302:KSK524302 LCE524302:LCG524302 LMA524302:LMC524302 LVW524302:LVY524302 MFS524302:MFU524302 MPO524302:MPQ524302 MZK524302:MZM524302 NJG524302:NJI524302 NTC524302:NTE524302 OCY524302:ODA524302 OMU524302:OMW524302 OWQ524302:OWS524302 PGM524302:PGO524302 PQI524302:PQK524302 QAE524302:QAG524302 QKA524302:QKC524302 QTW524302:QTY524302 RDS524302:RDU524302 RNO524302:RNQ524302 RXK524302:RXM524302 SHG524302:SHI524302 SRC524302:SRE524302 TAY524302:TBA524302 TKU524302:TKW524302 TUQ524302:TUS524302 UEM524302:UEO524302 UOI524302:UOK524302 UYE524302:UYG524302 VIA524302:VIC524302 VRW524302:VRY524302 WBS524302:WBU524302 WLO524302:WLQ524302 WVK524302:WVM524302 IY589838:JA589838 SU589838:SW589838 ACQ589838:ACS589838 AMM589838:AMO589838 AWI589838:AWK589838 BGE589838:BGG589838 BQA589838:BQC589838 BZW589838:BZY589838 CJS589838:CJU589838 CTO589838:CTQ589838 DDK589838:DDM589838 DNG589838:DNI589838 DXC589838:DXE589838 EGY589838:EHA589838 EQU589838:EQW589838 FAQ589838:FAS589838 FKM589838:FKO589838 FUI589838:FUK589838 GEE589838:GEG589838 GOA589838:GOC589838 GXW589838:GXY589838 HHS589838:HHU589838 HRO589838:HRQ589838 IBK589838:IBM589838 ILG589838:ILI589838 IVC589838:IVE589838 JEY589838:JFA589838 JOU589838:JOW589838 JYQ589838:JYS589838 KIM589838:KIO589838 KSI589838:KSK589838 LCE589838:LCG589838 LMA589838:LMC589838 LVW589838:LVY589838 MFS589838:MFU589838 MPO589838:MPQ589838 MZK589838:MZM589838 NJG589838:NJI589838 NTC589838:NTE589838 OCY589838:ODA589838 OMU589838:OMW589838 OWQ589838:OWS589838 PGM589838:PGO589838 PQI589838:PQK589838 QAE589838:QAG589838 QKA589838:QKC589838 QTW589838:QTY589838 RDS589838:RDU589838 RNO589838:RNQ589838 RXK589838:RXM589838 SHG589838:SHI589838 SRC589838:SRE589838 TAY589838:TBA589838 TKU589838:TKW589838 TUQ589838:TUS589838 UEM589838:UEO589838 UOI589838:UOK589838 UYE589838:UYG589838 VIA589838:VIC589838 VRW589838:VRY589838 WBS589838:WBU589838 WLO589838:WLQ589838 WVK589838:WVM589838 IY655374:JA655374 SU655374:SW655374 ACQ655374:ACS655374 AMM655374:AMO655374 AWI655374:AWK655374 BGE655374:BGG655374 BQA655374:BQC655374 BZW655374:BZY655374 CJS655374:CJU655374 CTO655374:CTQ655374 DDK655374:DDM655374 DNG655374:DNI655374 DXC655374:DXE655374 EGY655374:EHA655374 EQU655374:EQW655374 FAQ655374:FAS655374 FKM655374:FKO655374 FUI655374:FUK655374 GEE655374:GEG655374 GOA655374:GOC655374 GXW655374:GXY655374 HHS655374:HHU655374 HRO655374:HRQ655374 IBK655374:IBM655374 ILG655374:ILI655374 IVC655374:IVE655374 JEY655374:JFA655374 JOU655374:JOW655374 JYQ655374:JYS655374 KIM655374:KIO655374 KSI655374:KSK655374 LCE655374:LCG655374 LMA655374:LMC655374 LVW655374:LVY655374 MFS655374:MFU655374 MPO655374:MPQ655374 MZK655374:MZM655374 NJG655374:NJI655374 NTC655374:NTE655374 OCY655374:ODA655374 OMU655374:OMW655374 OWQ655374:OWS655374 PGM655374:PGO655374 PQI655374:PQK655374 QAE655374:QAG655374 QKA655374:QKC655374 QTW655374:QTY655374 RDS655374:RDU655374 RNO655374:RNQ655374 RXK655374:RXM655374 SHG655374:SHI655374 SRC655374:SRE655374 TAY655374:TBA655374 TKU655374:TKW655374 TUQ655374:TUS655374 UEM655374:UEO655374 UOI655374:UOK655374 UYE655374:UYG655374 VIA655374:VIC655374 VRW655374:VRY655374 WBS655374:WBU655374 WLO655374:WLQ655374 WVK655374:WVM655374 IY720910:JA720910 SU720910:SW720910 ACQ720910:ACS720910 AMM720910:AMO720910 AWI720910:AWK720910 BGE720910:BGG720910 BQA720910:BQC720910 BZW720910:BZY720910 CJS720910:CJU720910 CTO720910:CTQ720910 DDK720910:DDM720910 DNG720910:DNI720910 DXC720910:DXE720910 EGY720910:EHA720910 EQU720910:EQW720910 FAQ720910:FAS720910 FKM720910:FKO720910 FUI720910:FUK720910 GEE720910:GEG720910 GOA720910:GOC720910 GXW720910:GXY720910 HHS720910:HHU720910 HRO720910:HRQ720910 IBK720910:IBM720910 ILG720910:ILI720910 IVC720910:IVE720910 JEY720910:JFA720910 JOU720910:JOW720910 JYQ720910:JYS720910 KIM720910:KIO720910 KSI720910:KSK720910 LCE720910:LCG720910 LMA720910:LMC720910 LVW720910:LVY720910 MFS720910:MFU720910 MPO720910:MPQ720910 MZK720910:MZM720910 NJG720910:NJI720910 NTC720910:NTE720910 OCY720910:ODA720910 OMU720910:OMW720910 OWQ720910:OWS720910 PGM720910:PGO720910 PQI720910:PQK720910 QAE720910:QAG720910 QKA720910:QKC720910 QTW720910:QTY720910 RDS720910:RDU720910 RNO720910:RNQ720910 RXK720910:RXM720910 SHG720910:SHI720910 SRC720910:SRE720910 TAY720910:TBA720910 TKU720910:TKW720910 TUQ720910:TUS720910 UEM720910:UEO720910 UOI720910:UOK720910 UYE720910:UYG720910 VIA720910:VIC720910 VRW720910:VRY720910 WBS720910:WBU720910 WLO720910:WLQ720910 WVK720910:WVM720910 IY786446:JA786446 SU786446:SW786446 ACQ786446:ACS786446 AMM786446:AMO786446 AWI786446:AWK786446 BGE786446:BGG786446 BQA786446:BQC786446 BZW786446:BZY786446 CJS786446:CJU786446 CTO786446:CTQ786446 DDK786446:DDM786446 DNG786446:DNI786446 DXC786446:DXE786446 EGY786446:EHA786446 EQU786446:EQW786446 FAQ786446:FAS786446 FKM786446:FKO786446 FUI786446:FUK786446 GEE786446:GEG786446 GOA786446:GOC786446 GXW786446:GXY786446 HHS786446:HHU786446 HRO786446:HRQ786446 IBK786446:IBM786446 ILG786446:ILI786446 IVC786446:IVE786446 JEY786446:JFA786446 JOU786446:JOW786446 JYQ786446:JYS786446 KIM786446:KIO786446 KSI786446:KSK786446 LCE786446:LCG786446 LMA786446:LMC786446 LVW786446:LVY786446 MFS786446:MFU786446 MPO786446:MPQ786446 MZK786446:MZM786446 NJG786446:NJI786446 NTC786446:NTE786446 OCY786446:ODA786446 OMU786446:OMW786446 OWQ786446:OWS786446 PGM786446:PGO786446 PQI786446:PQK786446 QAE786446:QAG786446 QKA786446:QKC786446 QTW786446:QTY786446 RDS786446:RDU786446 RNO786446:RNQ786446 RXK786446:RXM786446 SHG786446:SHI786446 SRC786446:SRE786446 TAY786446:TBA786446 TKU786446:TKW786446 TUQ786446:TUS786446 UEM786446:UEO786446 UOI786446:UOK786446 UYE786446:UYG786446 VIA786446:VIC786446 VRW786446:VRY786446 WBS786446:WBU786446 WLO786446:WLQ786446 WVK786446:WVM786446 IY851982:JA851982 SU851982:SW851982 ACQ851982:ACS851982 AMM851982:AMO851982 AWI851982:AWK851982 BGE851982:BGG851982 BQA851982:BQC851982 BZW851982:BZY851982 CJS851982:CJU851982 CTO851982:CTQ851982 DDK851982:DDM851982 DNG851982:DNI851982 DXC851982:DXE851982 EGY851982:EHA851982 EQU851982:EQW851982 FAQ851982:FAS851982 FKM851982:FKO851982 FUI851982:FUK851982 GEE851982:GEG851982 GOA851982:GOC851982 GXW851982:GXY851982 HHS851982:HHU851982 HRO851982:HRQ851982 IBK851982:IBM851982 ILG851982:ILI851982 IVC851982:IVE851982 JEY851982:JFA851982 JOU851982:JOW851982 JYQ851982:JYS851982 KIM851982:KIO851982 KSI851982:KSK851982 LCE851982:LCG851982 LMA851982:LMC851982 LVW851982:LVY851982 MFS851982:MFU851982 MPO851982:MPQ851982 MZK851982:MZM851982 NJG851982:NJI851982 NTC851982:NTE851982 OCY851982:ODA851982 OMU851982:OMW851982 OWQ851982:OWS851982 PGM851982:PGO851982 PQI851982:PQK851982 QAE851982:QAG851982 QKA851982:QKC851982 QTW851982:QTY851982 RDS851982:RDU851982 RNO851982:RNQ851982 RXK851982:RXM851982 SHG851982:SHI851982 SRC851982:SRE851982 TAY851982:TBA851982 TKU851982:TKW851982 TUQ851982:TUS851982 UEM851982:UEO851982 UOI851982:UOK851982 UYE851982:UYG851982 VIA851982:VIC851982 VRW851982:VRY851982 WBS851982:WBU851982 WLO851982:WLQ851982 WVK851982:WVM851982 IY917518:JA917518 SU917518:SW917518 ACQ917518:ACS917518 AMM917518:AMO917518 AWI917518:AWK917518 BGE917518:BGG917518 BQA917518:BQC917518 BZW917518:BZY917518 CJS917518:CJU917518 CTO917518:CTQ917518 DDK917518:DDM917518 DNG917518:DNI917518 DXC917518:DXE917518 EGY917518:EHA917518 EQU917518:EQW917518 FAQ917518:FAS917518 FKM917518:FKO917518 FUI917518:FUK917518 GEE917518:GEG917518 GOA917518:GOC917518 GXW917518:GXY917518 HHS917518:HHU917518 HRO917518:HRQ917518 IBK917518:IBM917518 ILG917518:ILI917518 IVC917518:IVE917518 JEY917518:JFA917518 JOU917518:JOW917518 JYQ917518:JYS917518 KIM917518:KIO917518 KSI917518:KSK917518 LCE917518:LCG917518 LMA917518:LMC917518 LVW917518:LVY917518 MFS917518:MFU917518 MPO917518:MPQ917518 MZK917518:MZM917518 NJG917518:NJI917518 NTC917518:NTE917518 OCY917518:ODA917518 OMU917518:OMW917518 OWQ917518:OWS917518 PGM917518:PGO917518 PQI917518:PQK917518 QAE917518:QAG917518 QKA917518:QKC917518 QTW917518:QTY917518 RDS917518:RDU917518 RNO917518:RNQ917518 RXK917518:RXM917518 SHG917518:SHI917518 SRC917518:SRE917518 TAY917518:TBA917518 TKU917518:TKW917518 TUQ917518:TUS917518 UEM917518:UEO917518 UOI917518:UOK917518 UYE917518:UYG917518 VIA917518:VIC917518 VRW917518:VRY917518 WBS917518:WBU917518 WLO917518:WLQ917518 WVK917518:WVM917518 IY983054:JA983054 SU983054:SW983054 ACQ983054:ACS983054 AMM983054:AMO983054 AWI983054:AWK983054 BGE983054:BGG983054 BQA983054:BQC983054 BZW983054:BZY983054 CJS983054:CJU983054 CTO983054:CTQ983054 DDK983054:DDM983054 DNG983054:DNI983054 DXC983054:DXE983054 EGY983054:EHA983054 EQU983054:EQW983054 FAQ983054:FAS983054 FKM983054:FKO983054 FUI983054:FUK983054 GEE983054:GEG983054 GOA983054:GOC983054 GXW983054:GXY983054 HHS983054:HHU983054 HRO983054:HRQ983054 IBK983054:IBM983054 ILG983054:ILI983054 IVC983054:IVE983054 JEY983054:JFA983054 JOU983054:JOW983054 JYQ983054:JYS983054 KIM983054:KIO983054 KSI983054:KSK983054 LCE983054:LCG983054 LMA983054:LMC983054 LVW983054:LVY983054 MFS983054:MFU983054 MPO983054:MPQ983054 MZK983054:MZM983054 NJG983054:NJI983054 NTC983054:NTE983054 OCY983054:ODA983054 OMU983054:OMW983054 OWQ983054:OWS983054 PGM983054:PGO983054 PQI983054:PQK983054 QAE983054:QAG983054 QKA983054:QKC983054 QTW983054:QTY983054 RDS983054:RDU983054 RNO983054:RNQ983054 RXK983054:RXM983054 SHG983054:SHI983054 SRC983054:SRE983054 TAY983054:TBA983054 TKU983054:TKW983054 TUQ983054:TUS983054 UEM983054:UEO983054 UOI983054:UOK983054 UYE983054:UYG983054 VIA983054:VIC983054 VRW983054:VRY983054 WBS983054:WBU983054 WLO983054:WLQ983054 WVK983054:WVM983054 WVM983055 IY10:JA10 SU10:SW10 ACQ10:ACS10 AMM10:AMO10 AWI10:AWK10 BGE10:BGG10 BQA10:BQC10 BZW10:BZY10 CJS10:CJU10 CTO10:CTQ10 DDK10:DDM10 DNG10:DNI10 DXC10:DXE10 EGY10:EHA10 EQU10:EQW10 FAQ10:FAS10 FKM10:FKO10 FUI10:FUK10 GEE10:GEG10 GOA10:GOC10 GXW10:GXY10 HHS10:HHU10 HRO10:HRQ10 IBK10:IBM10 ILG10:ILI10 IVC10:IVE10 JEY10:JFA10 JOU10:JOW10 JYQ10:JYS10 KIM10:KIO10 KSI10:KSK10 LCE10:LCG10 LMA10:LMC10 LVW10:LVY10 MFS10:MFU10 MPO10:MPQ10 MZK10:MZM10 NJG10:NJI10 NTC10:NTE10 OCY10:ODA10 OMU10:OMW10 OWQ10:OWS10 PGM10:PGO10 PQI10:PQK10 QAE10:QAG10 QKA10:QKC10 QTW10:QTY10 RDS10:RDU10 RNO10:RNQ10 RXK10:RXM10 SHG10:SHI10 SRC10:SRE10 TAY10:TBA10 TKU10:TKW10 TUQ10:TUS10 UEM10:UEO10 UOI10:UOK10 UYE10:UYG10 VIA10:VIC10 VRW10:VRY10 WBS10:WBU10 WLO10:WLQ10 WVK10:WVM10 IY65545:JA65545 SU65545:SW65545 ACQ65545:ACS65545 AMM65545:AMO65545 AWI65545:AWK65545 BGE65545:BGG65545 BQA65545:BQC65545 BZW65545:BZY65545 CJS65545:CJU65545 CTO65545:CTQ65545 DDK65545:DDM65545 DNG65545:DNI65545 DXC65545:DXE65545 EGY65545:EHA65545 EQU65545:EQW65545 FAQ65545:FAS65545 FKM65545:FKO65545 FUI65545:FUK65545 GEE65545:GEG65545 GOA65545:GOC65545 GXW65545:GXY65545 HHS65545:HHU65545 HRO65545:HRQ65545 IBK65545:IBM65545 ILG65545:ILI65545 IVC65545:IVE65545 JEY65545:JFA65545 JOU65545:JOW65545 JYQ65545:JYS65545 KIM65545:KIO65545 KSI65545:KSK65545 LCE65545:LCG65545 LMA65545:LMC65545 LVW65545:LVY65545 MFS65545:MFU65545 MPO65545:MPQ65545 MZK65545:MZM65545 NJG65545:NJI65545 NTC65545:NTE65545 OCY65545:ODA65545 OMU65545:OMW65545 OWQ65545:OWS65545 PGM65545:PGO65545 PQI65545:PQK65545 QAE65545:QAG65545 QKA65545:QKC65545 QTW65545:QTY65545 RDS65545:RDU65545 RNO65545:RNQ65545 RXK65545:RXM65545 SHG65545:SHI65545 SRC65545:SRE65545 TAY65545:TBA65545 TKU65545:TKW65545 TUQ65545:TUS65545 UEM65545:UEO65545 UOI65545:UOK65545 UYE65545:UYG65545 VIA65545:VIC65545 VRW65545:VRY65545 WBS65545:WBU65545 WLO65545:WLQ65545 WVK65545:WVM65545 IY131081:JA131081 SU131081:SW131081 ACQ131081:ACS131081 AMM131081:AMO131081 AWI131081:AWK131081 BGE131081:BGG131081 BQA131081:BQC131081 BZW131081:BZY131081 CJS131081:CJU131081 CTO131081:CTQ131081 DDK131081:DDM131081 DNG131081:DNI131081 DXC131081:DXE131081 EGY131081:EHA131081 EQU131081:EQW131081 FAQ131081:FAS131081 FKM131081:FKO131081 FUI131081:FUK131081 GEE131081:GEG131081 GOA131081:GOC131081 GXW131081:GXY131081 HHS131081:HHU131081 HRO131081:HRQ131081 IBK131081:IBM131081 ILG131081:ILI131081 IVC131081:IVE131081 JEY131081:JFA131081 JOU131081:JOW131081 JYQ131081:JYS131081 KIM131081:KIO131081 KSI131081:KSK131081 LCE131081:LCG131081 LMA131081:LMC131081 LVW131081:LVY131081 MFS131081:MFU131081 MPO131081:MPQ131081 MZK131081:MZM131081 NJG131081:NJI131081 NTC131081:NTE131081 OCY131081:ODA131081 OMU131081:OMW131081 OWQ131081:OWS131081 PGM131081:PGO131081 PQI131081:PQK131081 QAE131081:QAG131081 QKA131081:QKC131081 QTW131081:QTY131081 RDS131081:RDU131081 RNO131081:RNQ131081 RXK131081:RXM131081 SHG131081:SHI131081 SRC131081:SRE131081 TAY131081:TBA131081 TKU131081:TKW131081 TUQ131081:TUS131081 UEM131081:UEO131081 UOI131081:UOK131081 UYE131081:UYG131081 VIA131081:VIC131081 VRW131081:VRY131081 WBS131081:WBU131081 WLO131081:WLQ131081 WVK131081:WVM131081 IY196617:JA196617 SU196617:SW196617 ACQ196617:ACS196617 AMM196617:AMO196617 AWI196617:AWK196617 BGE196617:BGG196617 BQA196617:BQC196617 BZW196617:BZY196617 CJS196617:CJU196617 CTO196617:CTQ196617 DDK196617:DDM196617 DNG196617:DNI196617 DXC196617:DXE196617 EGY196617:EHA196617 EQU196617:EQW196617 FAQ196617:FAS196617 FKM196617:FKO196617 FUI196617:FUK196617 GEE196617:GEG196617 GOA196617:GOC196617 GXW196617:GXY196617 HHS196617:HHU196617 HRO196617:HRQ196617 IBK196617:IBM196617 ILG196617:ILI196617 IVC196617:IVE196617 JEY196617:JFA196617 JOU196617:JOW196617 JYQ196617:JYS196617 KIM196617:KIO196617 KSI196617:KSK196617 LCE196617:LCG196617 LMA196617:LMC196617 LVW196617:LVY196617 MFS196617:MFU196617 MPO196617:MPQ196617 MZK196617:MZM196617 NJG196617:NJI196617 NTC196617:NTE196617 OCY196617:ODA196617 OMU196617:OMW196617 OWQ196617:OWS196617 PGM196617:PGO196617 PQI196617:PQK196617 QAE196617:QAG196617 QKA196617:QKC196617 QTW196617:QTY196617 RDS196617:RDU196617 RNO196617:RNQ196617 RXK196617:RXM196617 SHG196617:SHI196617 SRC196617:SRE196617 TAY196617:TBA196617 TKU196617:TKW196617 TUQ196617:TUS196617 UEM196617:UEO196617 UOI196617:UOK196617 UYE196617:UYG196617 VIA196617:VIC196617 VRW196617:VRY196617 WBS196617:WBU196617 WLO196617:WLQ196617 WVK196617:WVM196617 IY262153:JA262153 SU262153:SW262153 ACQ262153:ACS262153 AMM262153:AMO262153 AWI262153:AWK262153 BGE262153:BGG262153 BQA262153:BQC262153 BZW262153:BZY262153 CJS262153:CJU262153 CTO262153:CTQ262153 DDK262153:DDM262153 DNG262153:DNI262153 DXC262153:DXE262153 EGY262153:EHA262153 EQU262153:EQW262153 FAQ262153:FAS262153 FKM262153:FKO262153 FUI262153:FUK262153 GEE262153:GEG262153 GOA262153:GOC262153 GXW262153:GXY262153 HHS262153:HHU262153 HRO262153:HRQ262153 IBK262153:IBM262153 ILG262153:ILI262153 IVC262153:IVE262153 JEY262153:JFA262153 JOU262153:JOW262153 JYQ262153:JYS262153 KIM262153:KIO262153 KSI262153:KSK262153 LCE262153:LCG262153 LMA262153:LMC262153 LVW262153:LVY262153 MFS262153:MFU262153 MPO262153:MPQ262153 MZK262153:MZM262153 NJG262153:NJI262153 NTC262153:NTE262153 OCY262153:ODA262153 OMU262153:OMW262153 OWQ262153:OWS262153 PGM262153:PGO262153 PQI262153:PQK262153 QAE262153:QAG262153 QKA262153:QKC262153 QTW262153:QTY262153 RDS262153:RDU262153 RNO262153:RNQ262153 RXK262153:RXM262153 SHG262153:SHI262153 SRC262153:SRE262153 TAY262153:TBA262153 TKU262153:TKW262153 TUQ262153:TUS262153 UEM262153:UEO262153 UOI262153:UOK262153 UYE262153:UYG262153 VIA262153:VIC262153 VRW262153:VRY262153 WBS262153:WBU262153 WLO262153:WLQ262153 WVK262153:WVM262153 IY327689:JA327689 SU327689:SW327689 ACQ327689:ACS327689 AMM327689:AMO327689 AWI327689:AWK327689 BGE327689:BGG327689 BQA327689:BQC327689 BZW327689:BZY327689 CJS327689:CJU327689 CTO327689:CTQ327689 DDK327689:DDM327689 DNG327689:DNI327689 DXC327689:DXE327689 EGY327689:EHA327689 EQU327689:EQW327689 FAQ327689:FAS327689 FKM327689:FKO327689 FUI327689:FUK327689 GEE327689:GEG327689 GOA327689:GOC327689 GXW327689:GXY327689 HHS327689:HHU327689 HRO327689:HRQ327689 IBK327689:IBM327689 ILG327689:ILI327689 IVC327689:IVE327689 JEY327689:JFA327689 JOU327689:JOW327689 JYQ327689:JYS327689 KIM327689:KIO327689 KSI327689:KSK327689 LCE327689:LCG327689 LMA327689:LMC327689 LVW327689:LVY327689 MFS327689:MFU327689 MPO327689:MPQ327689 MZK327689:MZM327689 NJG327689:NJI327689 NTC327689:NTE327689 OCY327689:ODA327689 OMU327689:OMW327689 OWQ327689:OWS327689 PGM327689:PGO327689 PQI327689:PQK327689 QAE327689:QAG327689 QKA327689:QKC327689 QTW327689:QTY327689 RDS327689:RDU327689 RNO327689:RNQ327689 RXK327689:RXM327689 SHG327689:SHI327689 SRC327689:SRE327689 TAY327689:TBA327689 TKU327689:TKW327689 TUQ327689:TUS327689 UEM327689:UEO327689 UOI327689:UOK327689 UYE327689:UYG327689 VIA327689:VIC327689 VRW327689:VRY327689 WBS327689:WBU327689 WLO327689:WLQ327689 WVK327689:WVM327689 IY393225:JA393225 SU393225:SW393225 ACQ393225:ACS393225 AMM393225:AMO393225 AWI393225:AWK393225 BGE393225:BGG393225 BQA393225:BQC393225 BZW393225:BZY393225 CJS393225:CJU393225 CTO393225:CTQ393225 DDK393225:DDM393225 DNG393225:DNI393225 DXC393225:DXE393225 EGY393225:EHA393225 EQU393225:EQW393225 FAQ393225:FAS393225 FKM393225:FKO393225 FUI393225:FUK393225 GEE393225:GEG393225 GOA393225:GOC393225 GXW393225:GXY393225 HHS393225:HHU393225 HRO393225:HRQ393225 IBK393225:IBM393225 ILG393225:ILI393225 IVC393225:IVE393225 JEY393225:JFA393225 JOU393225:JOW393225 JYQ393225:JYS393225 KIM393225:KIO393225 KSI393225:KSK393225 LCE393225:LCG393225 LMA393225:LMC393225 LVW393225:LVY393225 MFS393225:MFU393225 MPO393225:MPQ393225 MZK393225:MZM393225 NJG393225:NJI393225 NTC393225:NTE393225 OCY393225:ODA393225 OMU393225:OMW393225 OWQ393225:OWS393225 PGM393225:PGO393225 PQI393225:PQK393225 QAE393225:QAG393225 QKA393225:QKC393225 QTW393225:QTY393225 RDS393225:RDU393225 RNO393225:RNQ393225 RXK393225:RXM393225 SHG393225:SHI393225 SRC393225:SRE393225 TAY393225:TBA393225 TKU393225:TKW393225 TUQ393225:TUS393225 UEM393225:UEO393225 UOI393225:UOK393225 UYE393225:UYG393225 VIA393225:VIC393225 VRW393225:VRY393225 WBS393225:WBU393225 WLO393225:WLQ393225 WVK393225:WVM393225 IY458761:JA458761 SU458761:SW458761 ACQ458761:ACS458761 AMM458761:AMO458761 AWI458761:AWK458761 BGE458761:BGG458761 BQA458761:BQC458761 BZW458761:BZY458761 CJS458761:CJU458761 CTO458761:CTQ458761 DDK458761:DDM458761 DNG458761:DNI458761 DXC458761:DXE458761 EGY458761:EHA458761 EQU458761:EQW458761 FAQ458761:FAS458761 FKM458761:FKO458761 FUI458761:FUK458761 GEE458761:GEG458761 GOA458761:GOC458761 GXW458761:GXY458761 HHS458761:HHU458761 HRO458761:HRQ458761 IBK458761:IBM458761 ILG458761:ILI458761 IVC458761:IVE458761 JEY458761:JFA458761 JOU458761:JOW458761 JYQ458761:JYS458761 KIM458761:KIO458761 KSI458761:KSK458761 LCE458761:LCG458761 LMA458761:LMC458761 LVW458761:LVY458761 MFS458761:MFU458761 MPO458761:MPQ458761 MZK458761:MZM458761 NJG458761:NJI458761 NTC458761:NTE458761 OCY458761:ODA458761 OMU458761:OMW458761 OWQ458761:OWS458761 PGM458761:PGO458761 PQI458761:PQK458761 QAE458761:QAG458761 QKA458761:QKC458761 QTW458761:QTY458761 RDS458761:RDU458761 RNO458761:RNQ458761 RXK458761:RXM458761 SHG458761:SHI458761 SRC458761:SRE458761 TAY458761:TBA458761 TKU458761:TKW458761 TUQ458761:TUS458761 UEM458761:UEO458761 UOI458761:UOK458761 UYE458761:UYG458761 VIA458761:VIC458761 VRW458761:VRY458761 WBS458761:WBU458761 WLO458761:WLQ458761 WVK458761:WVM458761 IY524297:JA524297 SU524297:SW524297 ACQ524297:ACS524297 AMM524297:AMO524297 AWI524297:AWK524297 BGE524297:BGG524297 BQA524297:BQC524297 BZW524297:BZY524297 CJS524297:CJU524297 CTO524297:CTQ524297 DDK524297:DDM524297 DNG524297:DNI524297 DXC524297:DXE524297 EGY524297:EHA524297 EQU524297:EQW524297 FAQ524297:FAS524297 FKM524297:FKO524297 FUI524297:FUK524297 GEE524297:GEG524297 GOA524297:GOC524297 GXW524297:GXY524297 HHS524297:HHU524297 HRO524297:HRQ524297 IBK524297:IBM524297 ILG524297:ILI524297 IVC524297:IVE524297 JEY524297:JFA524297 JOU524297:JOW524297 JYQ524297:JYS524297 KIM524297:KIO524297 KSI524297:KSK524297 LCE524297:LCG524297 LMA524297:LMC524297 LVW524297:LVY524297 MFS524297:MFU524297 MPO524297:MPQ524297 MZK524297:MZM524297 NJG524297:NJI524297 NTC524297:NTE524297 OCY524297:ODA524297 OMU524297:OMW524297 OWQ524297:OWS524297 PGM524297:PGO524297 PQI524297:PQK524297 QAE524297:QAG524297 QKA524297:QKC524297 QTW524297:QTY524297 RDS524297:RDU524297 RNO524297:RNQ524297 RXK524297:RXM524297 SHG524297:SHI524297 SRC524297:SRE524297 TAY524297:TBA524297 TKU524297:TKW524297 TUQ524297:TUS524297 UEM524297:UEO524297 UOI524297:UOK524297 UYE524297:UYG524297 VIA524297:VIC524297 VRW524297:VRY524297 WBS524297:WBU524297 WLO524297:WLQ524297 WVK524297:WVM524297 IY589833:JA589833 SU589833:SW589833 ACQ589833:ACS589833 AMM589833:AMO589833 AWI589833:AWK589833 BGE589833:BGG589833 BQA589833:BQC589833 BZW589833:BZY589833 CJS589833:CJU589833 CTO589833:CTQ589833 DDK589833:DDM589833 DNG589833:DNI589833 DXC589833:DXE589833 EGY589833:EHA589833 EQU589833:EQW589833 FAQ589833:FAS589833 FKM589833:FKO589833 FUI589833:FUK589833 GEE589833:GEG589833 GOA589833:GOC589833 GXW589833:GXY589833 HHS589833:HHU589833 HRO589833:HRQ589833 IBK589833:IBM589833 ILG589833:ILI589833 IVC589833:IVE589833 JEY589833:JFA589833 JOU589833:JOW589833 JYQ589833:JYS589833 KIM589833:KIO589833 KSI589833:KSK589833 LCE589833:LCG589833 LMA589833:LMC589833 LVW589833:LVY589833 MFS589833:MFU589833 MPO589833:MPQ589833 MZK589833:MZM589833 NJG589833:NJI589833 NTC589833:NTE589833 OCY589833:ODA589833 OMU589833:OMW589833 OWQ589833:OWS589833 PGM589833:PGO589833 PQI589833:PQK589833 QAE589833:QAG589833 QKA589833:QKC589833 QTW589833:QTY589833 RDS589833:RDU589833 RNO589833:RNQ589833 RXK589833:RXM589833 SHG589833:SHI589833 SRC589833:SRE589833 TAY589833:TBA589833 TKU589833:TKW589833 TUQ589833:TUS589833 UEM589833:UEO589833 UOI589833:UOK589833 UYE589833:UYG589833 VIA589833:VIC589833 VRW589833:VRY589833 WBS589833:WBU589833 WLO589833:WLQ589833 WVK589833:WVM589833 IY655369:JA655369 SU655369:SW655369 ACQ655369:ACS655369 AMM655369:AMO655369 AWI655369:AWK655369 BGE655369:BGG655369 BQA655369:BQC655369 BZW655369:BZY655369 CJS655369:CJU655369 CTO655369:CTQ655369 DDK655369:DDM655369 DNG655369:DNI655369 DXC655369:DXE655369 EGY655369:EHA655369 EQU655369:EQW655369 FAQ655369:FAS655369 FKM655369:FKO655369 FUI655369:FUK655369 GEE655369:GEG655369 GOA655369:GOC655369 GXW655369:GXY655369 HHS655369:HHU655369 HRO655369:HRQ655369 IBK655369:IBM655369 ILG655369:ILI655369 IVC655369:IVE655369 JEY655369:JFA655369 JOU655369:JOW655369 JYQ655369:JYS655369 KIM655369:KIO655369 KSI655369:KSK655369 LCE655369:LCG655369 LMA655369:LMC655369 LVW655369:LVY655369 MFS655369:MFU655369 MPO655369:MPQ655369 MZK655369:MZM655369 NJG655369:NJI655369 NTC655369:NTE655369 OCY655369:ODA655369 OMU655369:OMW655369 OWQ655369:OWS655369 PGM655369:PGO655369 PQI655369:PQK655369 QAE655369:QAG655369 QKA655369:QKC655369 QTW655369:QTY655369 RDS655369:RDU655369 RNO655369:RNQ655369 RXK655369:RXM655369 SHG655369:SHI655369 SRC655369:SRE655369 TAY655369:TBA655369 TKU655369:TKW655369 TUQ655369:TUS655369 UEM655369:UEO655369 UOI655369:UOK655369 UYE655369:UYG655369 VIA655369:VIC655369 VRW655369:VRY655369 WBS655369:WBU655369 WLO655369:WLQ655369 WVK655369:WVM655369 IY720905:JA720905 SU720905:SW720905 ACQ720905:ACS720905 AMM720905:AMO720905 AWI720905:AWK720905 BGE720905:BGG720905 BQA720905:BQC720905 BZW720905:BZY720905 CJS720905:CJU720905 CTO720905:CTQ720905 DDK720905:DDM720905 DNG720905:DNI720905 DXC720905:DXE720905 EGY720905:EHA720905 EQU720905:EQW720905 FAQ720905:FAS720905 FKM720905:FKO720905 FUI720905:FUK720905 GEE720905:GEG720905 GOA720905:GOC720905 GXW720905:GXY720905 HHS720905:HHU720905 HRO720905:HRQ720905 IBK720905:IBM720905 ILG720905:ILI720905 IVC720905:IVE720905 JEY720905:JFA720905 JOU720905:JOW720905 JYQ720905:JYS720905 KIM720905:KIO720905 KSI720905:KSK720905 LCE720905:LCG720905 LMA720905:LMC720905 LVW720905:LVY720905 MFS720905:MFU720905 MPO720905:MPQ720905 MZK720905:MZM720905 NJG720905:NJI720905 NTC720905:NTE720905 OCY720905:ODA720905 OMU720905:OMW720905 OWQ720905:OWS720905 PGM720905:PGO720905 PQI720905:PQK720905 QAE720905:QAG720905 QKA720905:QKC720905 QTW720905:QTY720905 RDS720905:RDU720905 RNO720905:RNQ720905 RXK720905:RXM720905 SHG720905:SHI720905 SRC720905:SRE720905 TAY720905:TBA720905 TKU720905:TKW720905 TUQ720905:TUS720905 UEM720905:UEO720905 UOI720905:UOK720905 UYE720905:UYG720905 VIA720905:VIC720905 VRW720905:VRY720905 WBS720905:WBU720905 WLO720905:WLQ720905 WVK720905:WVM720905 IY786441:JA786441 SU786441:SW786441 ACQ786441:ACS786441 AMM786441:AMO786441 AWI786441:AWK786441 BGE786441:BGG786441 BQA786441:BQC786441 BZW786441:BZY786441 CJS786441:CJU786441 CTO786441:CTQ786441 DDK786441:DDM786441 DNG786441:DNI786441 DXC786441:DXE786441 EGY786441:EHA786441 EQU786441:EQW786441 FAQ786441:FAS786441 FKM786441:FKO786441 FUI786441:FUK786441 GEE786441:GEG786441 GOA786441:GOC786441 GXW786441:GXY786441 HHS786441:HHU786441 HRO786441:HRQ786441 IBK786441:IBM786441 ILG786441:ILI786441 IVC786441:IVE786441 JEY786441:JFA786441 JOU786441:JOW786441 JYQ786441:JYS786441 KIM786441:KIO786441 KSI786441:KSK786441 LCE786441:LCG786441 LMA786441:LMC786441 LVW786441:LVY786441 MFS786441:MFU786441 MPO786441:MPQ786441 MZK786441:MZM786441 NJG786441:NJI786441 NTC786441:NTE786441 OCY786441:ODA786441 OMU786441:OMW786441 OWQ786441:OWS786441 PGM786441:PGO786441 PQI786441:PQK786441 QAE786441:QAG786441 QKA786441:QKC786441 QTW786441:QTY786441 RDS786441:RDU786441 RNO786441:RNQ786441 RXK786441:RXM786441 SHG786441:SHI786441 SRC786441:SRE786441 TAY786441:TBA786441 TKU786441:TKW786441 TUQ786441:TUS786441 UEM786441:UEO786441 UOI786441:UOK786441 UYE786441:UYG786441 VIA786441:VIC786441 VRW786441:VRY786441 WBS786441:WBU786441 WLO786441:WLQ786441 WVK786441:WVM786441 IY851977:JA851977 SU851977:SW851977 ACQ851977:ACS851977 AMM851977:AMO851977 AWI851977:AWK851977 BGE851977:BGG851977 BQA851977:BQC851977 BZW851977:BZY851977 CJS851977:CJU851977 CTO851977:CTQ851977 DDK851977:DDM851977 DNG851977:DNI851977 DXC851977:DXE851977 EGY851977:EHA851977 EQU851977:EQW851977 FAQ851977:FAS851977 FKM851977:FKO851977 FUI851977:FUK851977 GEE851977:GEG851977 GOA851977:GOC851977 GXW851977:GXY851977 HHS851977:HHU851977 HRO851977:HRQ851977 IBK851977:IBM851977 ILG851977:ILI851977 IVC851977:IVE851977 JEY851977:JFA851977 JOU851977:JOW851977 JYQ851977:JYS851977 KIM851977:KIO851977 KSI851977:KSK851977 LCE851977:LCG851977 LMA851977:LMC851977 LVW851977:LVY851977 MFS851977:MFU851977 MPO851977:MPQ851977 MZK851977:MZM851977 NJG851977:NJI851977 NTC851977:NTE851977 OCY851977:ODA851977 OMU851977:OMW851977 OWQ851977:OWS851977 PGM851977:PGO851977 PQI851977:PQK851977 QAE851977:QAG851977 QKA851977:QKC851977 QTW851977:QTY851977 RDS851977:RDU851977 RNO851977:RNQ851977 RXK851977:RXM851977 SHG851977:SHI851977 SRC851977:SRE851977 TAY851977:TBA851977 TKU851977:TKW851977 TUQ851977:TUS851977 UEM851977:UEO851977 UOI851977:UOK851977 UYE851977:UYG851977 VIA851977:VIC851977 VRW851977:VRY851977 WBS851977:WBU851977 WLO851977:WLQ851977 WVK851977:WVM851977 IY917513:JA917513 SU917513:SW917513 ACQ917513:ACS917513 AMM917513:AMO917513 AWI917513:AWK917513 BGE917513:BGG917513 BQA917513:BQC917513 BZW917513:BZY917513 CJS917513:CJU917513 CTO917513:CTQ917513 DDK917513:DDM917513 DNG917513:DNI917513 DXC917513:DXE917513 EGY917513:EHA917513 EQU917513:EQW917513 FAQ917513:FAS917513 FKM917513:FKO917513 FUI917513:FUK917513 GEE917513:GEG917513 GOA917513:GOC917513 GXW917513:GXY917513 HHS917513:HHU917513 HRO917513:HRQ917513 IBK917513:IBM917513 ILG917513:ILI917513 IVC917513:IVE917513 JEY917513:JFA917513 JOU917513:JOW917513 JYQ917513:JYS917513 KIM917513:KIO917513 KSI917513:KSK917513 LCE917513:LCG917513 LMA917513:LMC917513 LVW917513:LVY917513 MFS917513:MFU917513 MPO917513:MPQ917513 MZK917513:MZM917513 NJG917513:NJI917513 NTC917513:NTE917513 OCY917513:ODA917513 OMU917513:OMW917513 OWQ917513:OWS917513 PGM917513:PGO917513 PQI917513:PQK917513 QAE917513:QAG917513 QKA917513:QKC917513 QTW917513:QTY917513 RDS917513:RDU917513 RNO917513:RNQ917513 RXK917513:RXM917513 SHG917513:SHI917513 SRC917513:SRE917513 TAY917513:TBA917513 TKU917513:TKW917513 TUQ917513:TUS917513 UEM917513:UEO917513 UOI917513:UOK917513 UYE917513:UYG917513 VIA917513:VIC917513 VRW917513:VRY917513 WBS917513:WBU917513 WLO917513:WLQ917513 WVK917513:WVM917513 IY983049:JA983049 SU983049:SW983049 ACQ983049:ACS983049 AMM983049:AMO983049 AWI983049:AWK983049 BGE983049:BGG983049 BQA983049:BQC983049 BZW983049:BZY983049 CJS983049:CJU983049 CTO983049:CTQ983049 DDK983049:DDM983049 DNG983049:DNI983049 DXC983049:DXE983049 EGY983049:EHA983049 EQU983049:EQW983049 FAQ983049:FAS983049 FKM983049:FKO983049 FUI983049:FUK983049 GEE983049:GEG983049 GOA983049:GOC983049 GXW983049:GXY983049 HHS983049:HHU983049 HRO983049:HRQ983049 IBK983049:IBM983049 ILG983049:ILI983049 IVC983049:IVE983049 JEY983049:JFA983049 JOU983049:JOW983049 JYQ983049:JYS983049 KIM983049:KIO983049 KSI983049:KSK983049 LCE983049:LCG983049 LMA983049:LMC983049 LVW983049:LVY983049 MFS983049:MFU983049 MPO983049:MPQ983049 MZK983049:MZM983049 NJG983049:NJI983049 NTC983049:NTE983049 OCY983049:ODA983049 OMU983049:OMW983049 OWQ983049:OWS983049 PGM983049:PGO983049 PQI983049:PQK983049 QAE983049:QAG983049 QKA983049:QKC983049 QTW983049:QTY983049 RDS983049:RDU983049 RNO983049:RNQ983049 RXK983049:RXM983049 SHG983049:SHI983049 SRC983049:SRE983049 TAY983049:TBA983049 TKU983049:TKW983049 TUQ983049:TUS983049 UEM983049:UEO983049 UOI983049:UOK983049 UYE983049:UYG983049 VIA983049:VIC983049 VRW983049:VRY983049 WBS983049:WBU983049 WLO983049:WLQ983049 WVK983049:WVM983049 G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G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G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G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G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G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G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G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G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G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G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G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G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G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G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E65550:G65550 E131086:G131086 E196622:G196622 E262158:G262158 E327694:G327694 E393230:G393230 E458766:G458766 E524302:G524302 E589838:G589838 E655374:G655374 E720910:G720910 E786446:G786446 E851982:G851982 E917518:G917518 E983054:G983054 E65545:G65545 E131081:G131081 E196617:G196617 E262153:G262153 E327689:G327689 E393225:G393225 E458761:G458761 E524297:G524297 E589833:G589833 E655369:G655369 E720905:G720905 E786441:G786441 E851977:G851977 E917513:G917513 E983049:G983049 E10:I10 E15:I15">
      <formula1>0</formula1>
      <formula2>999999999</formula2>
    </dataValidation>
  </dataValidations>
  <pageMargins left="0.70866141732283472" right="0.70866141732283472" top="0.74803149606299213" bottom="0.74803149606299213" header="0.31496062992125984" footer="0.31496062992125984"/>
  <pageSetup paperSize="8" fitToHeight="3"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Office2010購入時の注意事項</vt:lpstr>
      <vt:lpstr>仕様書明細(PC一式)</vt:lpstr>
      <vt:lpstr>仕様書明細 (プリンタ一式)</vt:lpstr>
      <vt:lpstr>'仕様書明細 (プリンタ一式)'!Print_Area</vt:lpstr>
      <vt:lpstr>'仕様書明細(PC一式)'!Print_Area</vt:lpstr>
      <vt:lpstr>'仕様書明細 (プリンタ一式)'!Print_Titles</vt:lpstr>
      <vt:lpstr>'仕様書明細(PC一式)'!Print_Titles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dc:creator>
  <cp:lastModifiedBy>h-nozawa</cp:lastModifiedBy>
  <cp:lastPrinted>2021-04-02T00:39:05Z</cp:lastPrinted>
  <dcterms:created xsi:type="dcterms:W3CDTF">2010-11-20T01:10:15Z</dcterms:created>
  <dcterms:modified xsi:type="dcterms:W3CDTF">2021-04-02T00:52:48Z</dcterms:modified>
</cp:coreProperties>
</file>